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0005" windowHeight="6735" tabRatio="648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Standardní fond (202_017)" sheetId="11" r:id="rId11"/>
    <sheet name="Členění derivátů(202_011)" sheetId="12" r:id="rId12"/>
    <sheet name="Skladba CP(202_012)" sheetId="13" r:id="rId13"/>
    <sheet name="Skladba derivátů(202_013)" sheetId="14" r:id="rId14"/>
    <sheet name="Měnová struktura aktiv(202_014)" sheetId="15" r:id="rId15"/>
    <sheet name="Měnová struktura závaz(202_015)" sheetId="16" r:id="rId16"/>
    <sheet name="Průměrný počet zam(202_016)" sheetId="17" r:id="rId17"/>
    <sheet name="Kontroly" sheetId="18" r:id="rId18"/>
    <sheet name="infoSheet" sheetId="19" state="hidden" r:id="rId19"/>
  </sheets>
  <externalReferences>
    <externalReference r:id="rId22"/>
  </externalReference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'Aktiva(202_002)'!$D$9</definedName>
    <definedName name="i_202_002_001_002">'Aktiva(202_002)'!$E$9</definedName>
    <definedName name="i_202_002_001_003">'Aktiva(202_002)'!$F$9</definedName>
    <definedName name="i_202_002_001_004">'Aktiva(202_002)'!$G$9</definedName>
    <definedName name="i_202_002_001_005">'Aktiva(202_002)'!$H$9</definedName>
    <definedName name="i_202_002_002_001">'Aktiva(202_002)'!$D$10</definedName>
    <definedName name="i_202_002_002_002">'Aktiva(202_002)'!$E$10</definedName>
    <definedName name="i_202_002_002_003">'Aktiva(202_002)'!$F$10</definedName>
    <definedName name="i_202_002_002_004">'Aktiva(202_002)'!$G$10</definedName>
    <definedName name="i_202_002_002_005">'Aktiva(202_002)'!$H$10</definedName>
    <definedName name="i_202_002_003_001">'Aktiva(202_002)'!$D$11</definedName>
    <definedName name="i_202_002_003_002">'Aktiva(202_002)'!$E$11</definedName>
    <definedName name="i_202_002_003_003">'Aktiva(202_002)'!$F$11</definedName>
    <definedName name="i_202_002_003_004">'Aktiva(202_002)'!$G$11</definedName>
    <definedName name="i_202_002_003_005">'Aktiva(202_002)'!$H$11</definedName>
    <definedName name="i_202_002_004_001">'Aktiva(202_002)'!$D$12</definedName>
    <definedName name="i_202_002_004_002">'Aktiva(202_002)'!$E$12</definedName>
    <definedName name="i_202_002_004_003">'Aktiva(202_002)'!$F$12</definedName>
    <definedName name="i_202_002_004_004">'Aktiva(202_002)'!$G$12</definedName>
    <definedName name="i_202_002_004_005">'Aktiva(202_002)'!$H$12</definedName>
    <definedName name="i_202_002_005_001">'Aktiva(202_002)'!$D$13</definedName>
    <definedName name="i_202_002_005_002">'Aktiva(202_002)'!$E$13</definedName>
    <definedName name="i_202_002_005_003">'Aktiva(202_002)'!$F$13</definedName>
    <definedName name="i_202_002_005_004">'Aktiva(202_002)'!$G$13</definedName>
    <definedName name="i_202_002_005_005">'Aktiva(202_002)'!$H$13</definedName>
    <definedName name="i_202_002_006_001">'Aktiva(202_002)'!$D$14</definedName>
    <definedName name="i_202_002_006_002">'Aktiva(202_002)'!$E$14</definedName>
    <definedName name="i_202_002_006_003">'Aktiva(202_002)'!$F$14</definedName>
    <definedName name="i_202_002_006_004">'Aktiva(202_002)'!$G$14</definedName>
    <definedName name="i_202_002_006_005">'Aktiva(202_002)'!$H$14</definedName>
    <definedName name="i_202_002_007_001">'Aktiva(202_002)'!$D$15</definedName>
    <definedName name="i_202_002_007_002">'Aktiva(202_002)'!$E$15</definedName>
    <definedName name="i_202_002_007_003">'Aktiva(202_002)'!$F$15</definedName>
    <definedName name="i_202_002_007_004">'Aktiva(202_002)'!$G$15</definedName>
    <definedName name="i_202_002_007_005">'Aktiva(202_002)'!$H$15</definedName>
    <definedName name="i_202_002_008_001">'Aktiva(202_002)'!$D$16</definedName>
    <definedName name="i_202_002_008_002">'Aktiva(202_002)'!$E$16</definedName>
    <definedName name="i_202_002_008_003">'Aktiva(202_002)'!$F$16</definedName>
    <definedName name="i_202_002_008_004">'Aktiva(202_002)'!$G$16</definedName>
    <definedName name="i_202_002_008_005">'Aktiva(202_002)'!$H$16</definedName>
    <definedName name="i_202_002_009_001">'Aktiva(202_002)'!$D$17</definedName>
    <definedName name="i_202_002_009_002">'Aktiva(202_002)'!$E$17</definedName>
    <definedName name="i_202_002_009_003">'Aktiva(202_002)'!$F$17</definedName>
    <definedName name="i_202_002_009_004">'Aktiva(202_002)'!$G$17</definedName>
    <definedName name="i_202_002_009_005">'Aktiva(202_002)'!$H$17</definedName>
    <definedName name="i_202_002_010_001">'Aktiva(202_002)'!$D$18</definedName>
    <definedName name="i_202_002_010_002">'Aktiva(202_002)'!$E$18</definedName>
    <definedName name="i_202_002_010_003">'Aktiva(202_002)'!$F$18</definedName>
    <definedName name="i_202_002_010_004">'Aktiva(202_002)'!$G$18</definedName>
    <definedName name="i_202_002_010_005">'Aktiva(202_002)'!$H$18</definedName>
    <definedName name="i_202_002_011_001">'Aktiva(202_002)'!$D$19</definedName>
    <definedName name="i_202_002_011_002">'Aktiva(202_002)'!$E$19</definedName>
    <definedName name="i_202_002_011_003">'Aktiva(202_002)'!$F$19</definedName>
    <definedName name="i_202_002_011_004">'Aktiva(202_002)'!$G$19</definedName>
    <definedName name="i_202_002_011_005">'Aktiva(202_002)'!$H$19</definedName>
    <definedName name="i_202_002_012_001">'Aktiva(202_002)'!$D$20</definedName>
    <definedName name="i_202_002_012_002">'Aktiva(202_002)'!$E$20</definedName>
    <definedName name="i_202_002_012_003">'Aktiva(202_002)'!$F$20</definedName>
    <definedName name="i_202_002_012_004">'Aktiva(202_002)'!$G$20</definedName>
    <definedName name="i_202_002_012_005">'Aktiva(202_002)'!$H$20</definedName>
    <definedName name="i_202_002_013_001">'Aktiva(202_002)'!$D$21</definedName>
    <definedName name="i_202_002_013_002">'Aktiva(202_002)'!$E$21</definedName>
    <definedName name="i_202_002_013_003">'Aktiva(202_002)'!$F$21</definedName>
    <definedName name="i_202_002_013_004">'Aktiva(202_002)'!$G$21</definedName>
    <definedName name="i_202_002_013_005">'Aktiva(202_002)'!$H$21</definedName>
    <definedName name="i_202_002_014_001">'Aktiva(202_002)'!$D$22</definedName>
    <definedName name="i_202_002_014_002">'Aktiva(202_002)'!$E$22</definedName>
    <definedName name="i_202_002_014_003">'Aktiva(202_002)'!$F$22</definedName>
    <definedName name="i_202_002_014_004">'Aktiva(202_002)'!$G$22</definedName>
    <definedName name="i_202_002_014_005">'Aktiva(202_002)'!$H$22</definedName>
    <definedName name="i_202_002_015_001">'Aktiva(202_002)'!$D$23</definedName>
    <definedName name="i_202_002_015_002">'Aktiva(202_002)'!$E$23</definedName>
    <definedName name="i_202_002_015_003">'Aktiva(202_002)'!$F$23</definedName>
    <definedName name="i_202_002_015_004">'Aktiva(202_002)'!$G$23</definedName>
    <definedName name="i_202_002_015_005">'Aktiva(202_002)'!$H$23</definedName>
    <definedName name="i_202_002_016_001">'Aktiva(202_002)'!$D$24</definedName>
    <definedName name="i_202_002_016_002">'Aktiva(202_002)'!$E$24</definedName>
    <definedName name="i_202_002_016_003">'Aktiva(202_002)'!$F$24</definedName>
    <definedName name="i_202_002_016_004">'Aktiva(202_002)'!$G$24</definedName>
    <definedName name="i_202_002_016_005">'Aktiva(202_002)'!$H$24</definedName>
    <definedName name="i_202_002_017_001">'Aktiva(202_002)'!$D$25</definedName>
    <definedName name="i_202_002_017_002">'Aktiva(202_002)'!$E$25</definedName>
    <definedName name="i_202_002_017_003">'Aktiva(202_002)'!$F$25</definedName>
    <definedName name="i_202_002_017_004">'Aktiva(202_002)'!$G$25</definedName>
    <definedName name="i_202_002_017_005">'Aktiva(202_002)'!$H$25</definedName>
    <definedName name="i_202_002_018_001">'Aktiva(202_002)'!$D$26</definedName>
    <definedName name="i_202_002_018_002">'Aktiva(202_002)'!$E$26</definedName>
    <definedName name="i_202_002_018_003">'Aktiva(202_002)'!$F$26</definedName>
    <definedName name="i_202_002_018_004">'Aktiva(202_002)'!$G$26</definedName>
    <definedName name="i_202_002_018_005">'Aktiva(202_002)'!$H$26</definedName>
    <definedName name="i_202_002_019_001">'Aktiva(202_002)'!$D$27</definedName>
    <definedName name="i_202_002_019_002">'Aktiva(202_002)'!$E$27</definedName>
    <definedName name="i_202_002_019_003">'Aktiva(202_002)'!$F$27</definedName>
    <definedName name="i_202_002_019_004">'Aktiva(202_002)'!$G$27</definedName>
    <definedName name="i_202_002_019_005">'Aktiva(202_002)'!$H$27</definedName>
    <definedName name="i_202_002_020_001">'Aktiva(202_002)'!$D$28</definedName>
    <definedName name="i_202_002_020_002">'Aktiva(202_002)'!$E$28</definedName>
    <definedName name="i_202_002_020_003">'Aktiva(202_002)'!$F$28</definedName>
    <definedName name="i_202_002_020_004">'Aktiva(202_002)'!$G$28</definedName>
    <definedName name="i_202_002_020_005">'Aktiva(202_002)'!$H$28</definedName>
    <definedName name="i_202_002_021_001">'Aktiva(202_002)'!$D$29</definedName>
    <definedName name="i_202_002_021_002">'Aktiva(202_002)'!$E$29</definedName>
    <definedName name="i_202_002_021_003">'Aktiva(202_002)'!$F$29</definedName>
    <definedName name="i_202_002_021_004">'Aktiva(202_002)'!$G$29</definedName>
    <definedName name="i_202_002_021_005">'Aktiva(202_002)'!$H$29</definedName>
    <definedName name="i_202_002_022_001">'Aktiva(202_002)'!$D$30</definedName>
    <definedName name="i_202_002_022_002">'Aktiva(202_002)'!$E$30</definedName>
    <definedName name="i_202_002_022_003">'Aktiva(202_002)'!$F$30</definedName>
    <definedName name="i_202_002_022_004">'Aktiva(202_002)'!$G$30</definedName>
    <definedName name="i_202_002_022_005">'Aktiva(202_002)'!$H$30</definedName>
    <definedName name="i_202_002_023_001">'Aktiva(202_002)'!$D$31</definedName>
    <definedName name="i_202_002_023_002">'Aktiva(202_002)'!$E$31</definedName>
    <definedName name="i_202_002_023_003">'Aktiva(202_002)'!$F$31</definedName>
    <definedName name="i_202_002_023_004">'Aktiva(202_002)'!$G$31</definedName>
    <definedName name="i_202_002_023_005">'Aktiva(202_002)'!$H$31</definedName>
    <definedName name="i_202_002_024_001">'Aktiva(202_002)'!$D$32</definedName>
    <definedName name="i_202_002_024_002">'Aktiva(202_002)'!$E$32</definedName>
    <definedName name="i_202_002_024_003">'Aktiva(202_002)'!$F$32</definedName>
    <definedName name="i_202_002_024_004">'Aktiva(202_002)'!$G$32</definedName>
    <definedName name="i_202_002_024_005">'Aktiva(202_002)'!$H$32</definedName>
    <definedName name="i_202_002_025_001">'Aktiva(202_002)'!$D$33</definedName>
    <definedName name="i_202_002_025_002">'Aktiva(202_002)'!$E$33</definedName>
    <definedName name="i_202_002_025_003">'Aktiva(202_002)'!$F$33</definedName>
    <definedName name="i_202_002_025_004">'Aktiva(202_002)'!$G$33</definedName>
    <definedName name="i_202_002_025_005">'Aktiva(202_002)'!$H$33</definedName>
    <definedName name="i_202_002_026_001">'Aktiva(202_002)'!$D$34</definedName>
    <definedName name="i_202_002_026_002">'Aktiva(202_002)'!$E$34</definedName>
    <definedName name="i_202_002_026_003">'Aktiva(202_002)'!$F$34</definedName>
    <definedName name="i_202_002_026_004">'Aktiva(202_002)'!$G$34</definedName>
    <definedName name="i_202_002_026_005">'Aktiva(202_002)'!$H$34</definedName>
    <definedName name="i_202_002_027_001">'Aktiva(202_002)'!$D$35</definedName>
    <definedName name="i_202_002_027_002">'Aktiva(202_002)'!$E$35</definedName>
    <definedName name="i_202_002_027_003">'Aktiva(202_002)'!$F$35</definedName>
    <definedName name="i_202_002_027_004">'Aktiva(202_002)'!$G$35</definedName>
    <definedName name="i_202_002_027_005">'Aktiva(202_002)'!$H$35</definedName>
    <definedName name="i_202_002_028_001">'Aktiva(202_002)'!$D$36</definedName>
    <definedName name="i_202_002_028_002">'Aktiva(202_002)'!$E$36</definedName>
    <definedName name="i_202_002_028_003">'Aktiva(202_002)'!$F$36</definedName>
    <definedName name="i_202_002_028_004">'Aktiva(202_002)'!$G$36</definedName>
    <definedName name="i_202_002_028_005">'Aktiva(202_002)'!$H$36</definedName>
    <definedName name="i_202_002_029_001">'Aktiva(202_002)'!$D$37</definedName>
    <definedName name="i_202_002_029_002">'Aktiva(202_002)'!$E$37</definedName>
    <definedName name="i_202_002_029_003">'Aktiva(202_002)'!$F$37</definedName>
    <definedName name="i_202_002_029_004">'Aktiva(202_002)'!$G$37</definedName>
    <definedName name="i_202_002_029_005">'Aktiva(202_002)'!$H$37</definedName>
    <definedName name="i_202_002_030_001">'Aktiva(202_002)'!$D$38</definedName>
    <definedName name="i_202_002_030_002">'Aktiva(202_002)'!$E$38</definedName>
    <definedName name="i_202_002_030_003">'Aktiva(202_002)'!$F$38</definedName>
    <definedName name="i_202_002_030_004">'Aktiva(202_002)'!$G$38</definedName>
    <definedName name="i_202_002_030_005">'Aktiva(202_002)'!$H$38</definedName>
    <definedName name="i_202_002_031_001">'Aktiva(202_002)'!$D$39</definedName>
    <definedName name="i_202_002_031_002">'Aktiva(202_002)'!$E$39</definedName>
    <definedName name="i_202_002_031_003">'Aktiva(202_002)'!$F$39</definedName>
    <definedName name="i_202_002_031_004">'Aktiva(202_002)'!$G$39</definedName>
    <definedName name="i_202_002_031_005">'Aktiva(202_002)'!$H$39</definedName>
    <definedName name="i_202_002_032_001">'Aktiva(202_002)'!$D$40</definedName>
    <definedName name="i_202_002_032_002">'Aktiva(202_002)'!$E$40</definedName>
    <definedName name="i_202_002_032_003">'Aktiva(202_002)'!$F$40</definedName>
    <definedName name="i_202_002_032_004">'Aktiva(202_002)'!$G$40</definedName>
    <definedName name="i_202_002_032_005">'Aktiva(202_002)'!$H$40</definedName>
    <definedName name="i_202_002_033_001">'Aktiva(202_002)'!$D$41</definedName>
    <definedName name="i_202_002_033_002">'Aktiva(202_002)'!$E$41</definedName>
    <definedName name="i_202_002_033_003">'Aktiva(202_002)'!$F$41</definedName>
    <definedName name="i_202_002_033_004">'Aktiva(202_002)'!$G$41</definedName>
    <definedName name="i_202_002_033_005">'Aktiva(202_002)'!$H$41</definedName>
    <definedName name="i_202_002_034_001">'Aktiva(202_002)'!$D$42</definedName>
    <definedName name="i_202_002_034_002">'Aktiva(202_002)'!$E$42</definedName>
    <definedName name="i_202_002_034_003">'Aktiva(202_002)'!$F$42</definedName>
    <definedName name="i_202_002_034_004">'Aktiva(202_002)'!$G$42</definedName>
    <definedName name="i_202_002_034_005">'Aktiva(202_002)'!$H$42</definedName>
    <definedName name="i_202_002_035_001">'Aktiva(202_002)'!$D$43</definedName>
    <definedName name="i_202_002_035_002">'Aktiva(202_002)'!$E$43</definedName>
    <definedName name="i_202_002_035_003">'Aktiva(202_002)'!$F$43</definedName>
    <definedName name="i_202_002_035_004">'Aktiva(202_002)'!$G$43</definedName>
    <definedName name="i_202_002_035_005">'Aktiva(202_002)'!$H$43</definedName>
    <definedName name="i_202_002_036_001">'Aktiva(202_002)'!$D$44</definedName>
    <definedName name="i_202_002_036_002">'Aktiva(202_002)'!$E$44</definedName>
    <definedName name="i_202_002_036_003">'Aktiva(202_002)'!$F$44</definedName>
    <definedName name="i_202_002_036_004">'Aktiva(202_002)'!$G$44</definedName>
    <definedName name="i_202_002_036_005">'Aktiva(202_002)'!$H$44</definedName>
    <definedName name="i_202_002_037_001">'Aktiva(202_002)'!$D$45</definedName>
    <definedName name="i_202_002_037_002">'Aktiva(202_002)'!$E$45</definedName>
    <definedName name="i_202_002_037_003">'Aktiva(202_002)'!$F$45</definedName>
    <definedName name="i_202_002_037_004">'Aktiva(202_002)'!$G$45</definedName>
    <definedName name="i_202_002_037_005">'Aktiva(202_002)'!$H$45</definedName>
    <definedName name="i_202_002_038_001">'Aktiva(202_002)'!$D$46</definedName>
    <definedName name="i_202_002_038_002">'Aktiva(202_002)'!$E$46</definedName>
    <definedName name="i_202_002_038_003">'Aktiva(202_002)'!$F$46</definedName>
    <definedName name="i_202_002_038_004">'Aktiva(202_002)'!$G$46</definedName>
    <definedName name="i_202_002_038_005">'Aktiva(202_002)'!$H$46</definedName>
    <definedName name="i_202_002_039_001">'Aktiva(202_002)'!$D$47</definedName>
    <definedName name="i_202_002_039_002">'Aktiva(202_002)'!$E$47</definedName>
    <definedName name="i_202_002_039_003">'Aktiva(202_002)'!$F$47</definedName>
    <definedName name="i_202_002_039_004">'Aktiva(202_002)'!$G$47</definedName>
    <definedName name="i_202_002_039_005">'Aktiva(202_002)'!$H$47</definedName>
    <definedName name="i_202_002_040_001">'Aktiva(202_002)'!$D$48</definedName>
    <definedName name="i_202_002_040_002">'Aktiva(202_002)'!$E$48</definedName>
    <definedName name="i_202_002_040_003">'Aktiva(202_002)'!$F$48</definedName>
    <definedName name="i_202_002_040_004">'Aktiva(202_002)'!$G$48</definedName>
    <definedName name="i_202_002_040_005">'Aktiva(202_002)'!$H$48</definedName>
    <definedName name="i_202_002_041_001">'Aktiva(202_002)'!$D$49</definedName>
    <definedName name="i_202_002_041_002">'Aktiva(202_002)'!$E$49</definedName>
    <definedName name="i_202_002_041_003">'Aktiva(202_002)'!$F$49</definedName>
    <definedName name="i_202_002_041_004">'Aktiva(202_002)'!$G$49</definedName>
    <definedName name="i_202_002_041_005">'Aktiva(202_002)'!$H$49</definedName>
    <definedName name="i_202_002_042_001">'Aktiva(202_002)'!$D$50</definedName>
    <definedName name="i_202_002_042_002">'Aktiva(202_002)'!$E$50</definedName>
    <definedName name="i_202_002_042_003">'Aktiva(202_002)'!$F$50</definedName>
    <definedName name="i_202_002_042_004">'Aktiva(202_002)'!$G$50</definedName>
    <definedName name="i_202_002_042_005">'Aktiva(202_002)'!$H$50</definedName>
    <definedName name="i_202_002_043_001">'Aktiva(202_002)'!$D$51</definedName>
    <definedName name="i_202_002_043_002">'Aktiva(202_002)'!$E$51</definedName>
    <definedName name="i_202_002_043_003">'Aktiva(202_002)'!$F$51</definedName>
    <definedName name="i_202_002_043_004">'Aktiva(202_002)'!$G$51</definedName>
    <definedName name="i_202_002_043_005">'Aktiva(202_002)'!$H$51</definedName>
    <definedName name="i_202_002_044_001">'Aktiva(202_002)'!$D$52</definedName>
    <definedName name="i_202_002_044_002">'Aktiva(202_002)'!$E$52</definedName>
    <definedName name="i_202_002_044_003">'Aktiva(202_002)'!$F$52</definedName>
    <definedName name="i_202_002_044_004">'Aktiva(202_002)'!$G$52</definedName>
    <definedName name="i_202_002_044_005">'Aktiva(202_002)'!$H$52</definedName>
    <definedName name="i_202_002_045_001">'Aktiva(202_002)'!$D$53</definedName>
    <definedName name="i_202_002_045_002">'Aktiva(202_002)'!$E$53</definedName>
    <definedName name="i_202_002_045_003">'Aktiva(202_002)'!$F$53</definedName>
    <definedName name="i_202_002_045_004">'Aktiva(202_002)'!$G$53</definedName>
    <definedName name="i_202_002_045_005">'Aktiva(202_002)'!$H$53</definedName>
    <definedName name="i_202_002_046_001">'Aktiva(202_002)'!$D$54</definedName>
    <definedName name="i_202_002_046_002">'Aktiva(202_002)'!$E$54</definedName>
    <definedName name="i_202_002_046_003">'Aktiva(202_002)'!$F$54</definedName>
    <definedName name="i_202_002_046_004">'Aktiva(202_002)'!$G$54</definedName>
    <definedName name="i_202_002_046_005">'Aktiva(202_002)'!$H$54</definedName>
    <definedName name="i_202_002_047_001">'Aktiva(202_002)'!$D$55</definedName>
    <definedName name="i_202_002_047_002">'Aktiva(202_002)'!$E$55</definedName>
    <definedName name="i_202_002_047_003">'Aktiva(202_002)'!$F$55</definedName>
    <definedName name="i_202_002_047_004">'Aktiva(202_002)'!$G$55</definedName>
    <definedName name="i_202_002_047_005">'Aktiva(202_002)'!$H$55</definedName>
    <definedName name="i_202_002_048_001">'Aktiva(202_002)'!$D$56</definedName>
    <definedName name="i_202_002_048_002">'Aktiva(202_002)'!$E$56</definedName>
    <definedName name="i_202_002_048_003">'Aktiva(202_002)'!$F$56</definedName>
    <definedName name="i_202_002_048_004">'Aktiva(202_002)'!$G$56</definedName>
    <definedName name="i_202_002_048_005">'Aktiva(202_002)'!$H$56</definedName>
    <definedName name="i_202_002_049_001">'Aktiva(202_002)'!$D$57</definedName>
    <definedName name="i_202_002_049_002">'Aktiva(202_002)'!$E$57</definedName>
    <definedName name="i_202_002_049_003">'Aktiva(202_002)'!$F$57</definedName>
    <definedName name="i_202_002_049_004">'Aktiva(202_002)'!$G$57</definedName>
    <definedName name="i_202_002_049_005">'Aktiva(202_002)'!$H$57</definedName>
    <definedName name="i_202_002_050_001">'Aktiva(202_002)'!$D$58</definedName>
    <definedName name="i_202_002_050_002">'Aktiva(202_002)'!$E$58</definedName>
    <definedName name="i_202_002_050_003">'Aktiva(202_002)'!$F$58</definedName>
    <definedName name="i_202_002_050_004">'Aktiva(202_002)'!$G$58</definedName>
    <definedName name="i_202_002_050_005">'Aktiva(202_002)'!$H$58</definedName>
    <definedName name="i_202_002_051_001">'Aktiva(202_002)'!$D$59</definedName>
    <definedName name="i_202_002_051_002">'Aktiva(202_002)'!$E$59</definedName>
    <definedName name="i_202_002_051_003">'Aktiva(202_002)'!$F$59</definedName>
    <definedName name="i_202_002_051_004">'Aktiva(202_002)'!$G$59</definedName>
    <definedName name="i_202_002_051_005">'Aktiva(202_002)'!$H$59</definedName>
    <definedName name="i_202_002_052_001">'Aktiva(202_002)'!$D$60</definedName>
    <definedName name="i_202_002_052_002">'Aktiva(202_002)'!$E$60</definedName>
    <definedName name="i_202_002_052_003">'Aktiva(202_002)'!$F$60</definedName>
    <definedName name="i_202_002_052_004">'Aktiva(202_002)'!$G$60</definedName>
    <definedName name="i_202_002_052_005">'Aktiva(202_002)'!$H$60</definedName>
    <definedName name="i_202_002_053_001">'Aktiva(202_002)'!$D$61</definedName>
    <definedName name="i_202_002_053_002">'Aktiva(202_002)'!$E$61</definedName>
    <definedName name="i_202_002_053_003">'Aktiva(202_002)'!$F$61</definedName>
    <definedName name="i_202_002_053_004">'Aktiva(202_002)'!$G$61</definedName>
    <definedName name="i_202_002_053_005">'Aktiva(202_002)'!$H$61</definedName>
    <definedName name="i_202_002_054_001">'Aktiva(202_002)'!$D$62</definedName>
    <definedName name="i_202_002_054_002">'Aktiva(202_002)'!$E$62</definedName>
    <definedName name="i_202_002_054_003">'Aktiva(202_002)'!$F$62</definedName>
    <definedName name="i_202_002_054_004">'Aktiva(202_002)'!$G$62</definedName>
    <definedName name="i_202_002_054_005">'Aktiva(202_002)'!$H$62</definedName>
    <definedName name="i_202_002_055_001">'Aktiva(202_002)'!$D$63</definedName>
    <definedName name="i_202_002_055_002">'Aktiva(202_002)'!$E$63</definedName>
    <definedName name="i_202_002_055_003">'Aktiva(202_002)'!$F$63</definedName>
    <definedName name="i_202_002_055_004">'Aktiva(202_002)'!$G$63</definedName>
    <definedName name="i_202_002_055_005">'Aktiva(202_002)'!$H$63</definedName>
    <definedName name="i_202_002_056_001">'Aktiva(202_002)'!$D$64</definedName>
    <definedName name="i_202_002_056_002">'Aktiva(202_002)'!$E$64</definedName>
    <definedName name="i_202_002_056_003">'Aktiva(202_002)'!$F$64</definedName>
    <definedName name="i_202_002_056_004">'Aktiva(202_002)'!$G$64</definedName>
    <definedName name="i_202_002_056_005">'Aktiva(202_002)'!$H$64</definedName>
    <definedName name="i_202_002_057_001">'Aktiva(202_002)'!$D$65</definedName>
    <definedName name="i_202_002_057_002">'Aktiva(202_002)'!$E$65</definedName>
    <definedName name="i_202_002_057_003">'Aktiva(202_002)'!$F$65</definedName>
    <definedName name="i_202_002_057_004">'Aktiva(202_002)'!$G$65</definedName>
    <definedName name="i_202_002_057_005">'Aktiva(202_002)'!$H$65</definedName>
    <definedName name="i_202_002_058_001">'Aktiva(202_002)'!$D$66</definedName>
    <definedName name="i_202_002_058_002">'Aktiva(202_002)'!$E$66</definedName>
    <definedName name="i_202_002_058_003">'Aktiva(202_002)'!$F$66</definedName>
    <definedName name="i_202_002_058_004">'Aktiva(202_002)'!$G$66</definedName>
    <definedName name="i_202_002_058_005">'Aktiva(202_002)'!$H$66</definedName>
    <definedName name="i_202_002_059_001">'Aktiva(202_002)'!$D$67</definedName>
    <definedName name="i_202_002_059_002">'Aktiva(202_002)'!$E$67</definedName>
    <definedName name="i_202_002_059_003">'Aktiva(202_002)'!$F$67</definedName>
    <definedName name="i_202_002_059_004">'Aktiva(202_002)'!$G$67</definedName>
    <definedName name="i_202_002_059_005">'Aktiva(202_002)'!$H$67</definedName>
    <definedName name="i_202_002_060_001">'Aktiva(202_002)'!$D$68</definedName>
    <definedName name="i_202_002_060_002">'Aktiva(202_002)'!$E$68</definedName>
    <definedName name="i_202_002_060_003">'Aktiva(202_002)'!$F$68</definedName>
    <definedName name="i_202_002_060_004">'Aktiva(202_002)'!$G$68</definedName>
    <definedName name="i_202_002_060_005">'Aktiva(202_002)'!$H$68</definedName>
    <definedName name="i_202_002_061_001">'Aktiva(202_002)'!$D$69</definedName>
    <definedName name="i_202_002_061_002">'Aktiva(202_002)'!$E$69</definedName>
    <definedName name="i_202_002_061_003">'Aktiva(202_002)'!$F$69</definedName>
    <definedName name="i_202_002_061_004">'Aktiva(202_002)'!$G$69</definedName>
    <definedName name="i_202_002_061_005">'Aktiva(202_002)'!$H$69</definedName>
    <definedName name="i_202_002_062_001">'Aktiva(202_002)'!$D$70</definedName>
    <definedName name="i_202_002_062_002">'Aktiva(202_002)'!$E$70</definedName>
    <definedName name="i_202_002_062_003">'Aktiva(202_002)'!$F$70</definedName>
    <definedName name="i_202_002_062_004">'Aktiva(202_002)'!$G$70</definedName>
    <definedName name="i_202_002_062_005">'Aktiva(202_002)'!$H$70</definedName>
    <definedName name="i_202_002_063_001">'Aktiva(202_002)'!$D$71</definedName>
    <definedName name="i_202_002_063_002">'Aktiva(202_002)'!$E$71</definedName>
    <definedName name="i_202_002_063_003">'Aktiva(202_002)'!$F$71</definedName>
    <definedName name="i_202_002_063_004">'Aktiva(202_002)'!$G$71</definedName>
    <definedName name="i_202_002_063_005">'Aktiva(202_002)'!$H$71</definedName>
    <definedName name="i_202_002_064_001">'Aktiva(202_002)'!$D$72</definedName>
    <definedName name="i_202_002_064_002">'Aktiva(202_002)'!$E$72</definedName>
    <definedName name="i_202_002_064_003">'Aktiva(202_002)'!$F$72</definedName>
    <definedName name="i_202_002_064_004">'Aktiva(202_002)'!$G$72</definedName>
    <definedName name="i_202_002_064_005">'Aktiva(202_002)'!$H$72</definedName>
    <definedName name="i_202_002_065_001">'Aktiva(202_002)'!$D$73</definedName>
    <definedName name="i_202_002_065_002">'Aktiva(202_002)'!$E$73</definedName>
    <definedName name="i_202_002_065_003">'Aktiva(202_002)'!$F$73</definedName>
    <definedName name="i_202_002_065_004">'Aktiva(202_002)'!$G$73</definedName>
    <definedName name="i_202_002_065_005">'Aktiva(202_002)'!$H$73</definedName>
    <definedName name="i_202_002_066_001">'Aktiva(202_002)'!$D$74</definedName>
    <definedName name="i_202_002_066_002">'Aktiva(202_002)'!$E$74</definedName>
    <definedName name="i_202_002_066_003">'Aktiva(202_002)'!$F$74</definedName>
    <definedName name="i_202_002_066_004">'Aktiva(202_002)'!$G$74</definedName>
    <definedName name="i_202_002_066_005">'Aktiva(202_002)'!$H$74</definedName>
    <definedName name="i_202_002_067_001">'Aktiva(202_002)'!$D$75</definedName>
    <definedName name="i_202_002_067_002">'Aktiva(202_002)'!$E$75</definedName>
    <definedName name="i_202_002_067_003">'Aktiva(202_002)'!$F$75</definedName>
    <definedName name="i_202_002_067_004">'Aktiva(202_002)'!$G$75</definedName>
    <definedName name="i_202_002_067_005">'Aktiva(202_002)'!$H$75</definedName>
    <definedName name="i_202_002_068_001">'Aktiva(202_002)'!$D$76</definedName>
    <definedName name="i_202_002_068_002">'Aktiva(202_002)'!$E$76</definedName>
    <definedName name="i_202_002_068_003">'Aktiva(202_002)'!$F$76</definedName>
    <definedName name="i_202_002_068_004">'Aktiva(202_002)'!$G$76</definedName>
    <definedName name="i_202_002_068_005">'Aktiva(202_002)'!$H$76</definedName>
    <definedName name="i_202_002_069_001">'Aktiva(202_002)'!$D$77</definedName>
    <definedName name="i_202_002_069_002">'Aktiva(202_002)'!$E$77</definedName>
    <definedName name="i_202_002_069_003">'Aktiva(202_002)'!$F$77</definedName>
    <definedName name="i_202_002_069_004">'Aktiva(202_002)'!$G$77</definedName>
    <definedName name="i_202_002_069_005">'Aktiva(202_002)'!$H$77</definedName>
    <definedName name="i_202_002_070_001">'Aktiva(202_002)'!$D$78</definedName>
    <definedName name="i_202_002_070_002">'Aktiva(202_002)'!$E$78</definedName>
    <definedName name="i_202_002_070_003">'Aktiva(202_002)'!$F$78</definedName>
    <definedName name="i_202_002_070_004">'Aktiva(202_002)'!$G$78</definedName>
    <definedName name="i_202_002_070_005">'Aktiva(202_002)'!$H$78</definedName>
    <definedName name="i_202_002_071_001">'Aktiva(202_002)'!$D$79</definedName>
    <definedName name="i_202_002_071_002">'Aktiva(202_002)'!$E$79</definedName>
    <definedName name="i_202_002_071_003">'Aktiva(202_002)'!$F$79</definedName>
    <definedName name="i_202_002_071_004">'Aktiva(202_002)'!$G$79</definedName>
    <definedName name="i_202_002_071_005">'Aktiva(202_002)'!$H$79</definedName>
    <definedName name="i_202_002_072_001">'Aktiva(202_002)'!$D$80</definedName>
    <definedName name="i_202_002_072_002">'Aktiva(202_002)'!$E$80</definedName>
    <definedName name="i_202_002_072_003">'Aktiva(202_002)'!$F$80</definedName>
    <definedName name="i_202_002_072_004">'Aktiva(202_002)'!$G$80</definedName>
    <definedName name="i_202_002_072_005">'Aktiva(202_002)'!$H$80</definedName>
    <definedName name="i_202_002_073_001">'Aktiva(202_002)'!$D$81</definedName>
    <definedName name="i_202_002_073_002">'Aktiva(202_002)'!$E$81</definedName>
    <definedName name="i_202_002_073_003">'Aktiva(202_002)'!$F$81</definedName>
    <definedName name="i_202_002_073_004">'Aktiva(202_002)'!$G$81</definedName>
    <definedName name="i_202_002_073_005">'Aktiva(202_002)'!$H$81</definedName>
    <definedName name="i_202_002_074_001">'Aktiva(202_002)'!$D$82</definedName>
    <definedName name="i_202_002_074_002">'Aktiva(202_002)'!$E$82</definedName>
    <definedName name="i_202_002_074_003">'Aktiva(202_002)'!$F$82</definedName>
    <definedName name="i_202_002_074_004">'Aktiva(202_002)'!$G$82</definedName>
    <definedName name="i_202_002_074_005">'Aktiva(202_002)'!$H$82</definedName>
    <definedName name="i_202_002_075_001">'Aktiva(202_002)'!$D$83</definedName>
    <definedName name="i_202_002_075_002">'Aktiva(202_002)'!$E$83</definedName>
    <definedName name="i_202_002_075_003">'Aktiva(202_002)'!$F$83</definedName>
    <definedName name="i_202_002_075_004">'Aktiva(202_002)'!$G$83</definedName>
    <definedName name="i_202_002_075_005">'Aktiva(202_002)'!$H$83</definedName>
    <definedName name="i_202_002_076_001">'Aktiva(202_002)'!$D$84</definedName>
    <definedName name="i_202_002_076_002">'Aktiva(202_002)'!$E$84</definedName>
    <definedName name="i_202_002_076_003">'Aktiva(202_002)'!$F$84</definedName>
    <definedName name="i_202_002_076_004">'Aktiva(202_002)'!$G$84</definedName>
    <definedName name="i_202_002_076_005">'Aktiva(202_002)'!$H$84</definedName>
    <definedName name="i_202_002_077_001">'Aktiva(202_002)'!$D$85</definedName>
    <definedName name="i_202_002_077_002">'Aktiva(202_002)'!$E$85</definedName>
    <definedName name="i_202_002_077_003">'Aktiva(202_002)'!$F$85</definedName>
    <definedName name="i_202_002_077_004">'Aktiva(202_002)'!$G$85</definedName>
    <definedName name="i_202_002_077_005">'Aktiva(202_002)'!$H$85</definedName>
    <definedName name="i_202_002_078_001">'Aktiva(202_002)'!$D$86</definedName>
    <definedName name="i_202_002_078_002">'Aktiva(202_002)'!$E$86</definedName>
    <definedName name="i_202_002_078_003">'Aktiva(202_002)'!$F$86</definedName>
    <definedName name="i_202_002_078_004">'Aktiva(202_002)'!$G$86</definedName>
    <definedName name="i_202_002_078_005">'Aktiva(202_002)'!$H$86</definedName>
    <definedName name="i_202_002_079_001">'Aktiva(202_002)'!$D$87</definedName>
    <definedName name="i_202_002_079_002">'Aktiva(202_002)'!$E$87</definedName>
    <definedName name="i_202_002_079_003">'Aktiva(202_002)'!$F$87</definedName>
    <definedName name="i_202_002_079_004">'Aktiva(202_002)'!$G$87</definedName>
    <definedName name="i_202_002_079_005">'Aktiva(202_002)'!$H$87</definedName>
    <definedName name="i_202_003_001_001">'Pasiva(202_003)'!$D$9</definedName>
    <definedName name="i_202_003_001_002">'Pasiva(202_003)'!$E$9</definedName>
    <definedName name="i_202_003_001_003">'Pasiva(202_003)'!$F$9</definedName>
    <definedName name="i_202_003_002_001">'Pasiva(202_003)'!$D$10</definedName>
    <definedName name="i_202_003_002_002">'Pasiva(202_003)'!$E$10</definedName>
    <definedName name="i_202_003_002_003">'Pasiva(202_003)'!$F$10</definedName>
    <definedName name="i_202_003_003_001">'Pasiva(202_003)'!$D$11</definedName>
    <definedName name="i_202_003_003_002">'Pasiva(202_003)'!$E$11</definedName>
    <definedName name="i_202_003_003_003">'Pasiva(202_003)'!$F$11</definedName>
    <definedName name="i_202_003_004_001">'Pasiva(202_003)'!$D$12</definedName>
    <definedName name="i_202_003_004_002">'Pasiva(202_003)'!$E$12</definedName>
    <definedName name="i_202_003_004_003">'Pasiva(202_003)'!$F$12</definedName>
    <definedName name="i_202_003_005_001">'Pasiva(202_003)'!$D$13</definedName>
    <definedName name="i_202_003_005_002">'Pasiva(202_003)'!$E$13</definedName>
    <definedName name="i_202_003_005_003">'Pasiva(202_003)'!$F$13</definedName>
    <definedName name="i_202_003_006_001">'Pasiva(202_003)'!$D$14</definedName>
    <definedName name="i_202_003_006_002">'Pasiva(202_003)'!$E$14</definedName>
    <definedName name="i_202_003_006_003">'Pasiva(202_003)'!$F$14</definedName>
    <definedName name="i_202_003_007_001">'Pasiva(202_003)'!$D$15</definedName>
    <definedName name="i_202_003_007_002">'Pasiva(202_003)'!$E$15</definedName>
    <definedName name="i_202_003_007_003">'Pasiva(202_003)'!$F$15</definedName>
    <definedName name="i_202_003_008_001">'Pasiva(202_003)'!$D$16</definedName>
    <definedName name="i_202_003_008_002">'Pasiva(202_003)'!$E$16</definedName>
    <definedName name="i_202_003_008_003">'Pasiva(202_003)'!$F$16</definedName>
    <definedName name="i_202_003_009_001">'Pasiva(202_003)'!$D$17</definedName>
    <definedName name="i_202_003_009_002">'Pasiva(202_003)'!$E$17</definedName>
    <definedName name="i_202_003_009_003">'Pasiva(202_003)'!$F$17</definedName>
    <definedName name="i_202_003_010_001">'Pasiva(202_003)'!$D$18</definedName>
    <definedName name="i_202_003_010_002">'Pasiva(202_003)'!$E$18</definedName>
    <definedName name="i_202_003_010_003">'Pasiva(202_003)'!$F$18</definedName>
    <definedName name="i_202_003_011_001">'Pasiva(202_003)'!$D$19</definedName>
    <definedName name="i_202_003_011_002">'Pasiva(202_003)'!$E$19</definedName>
    <definedName name="i_202_003_011_003">'Pasiva(202_003)'!$F$19</definedName>
    <definedName name="i_202_003_012_001">'Pasiva(202_003)'!$D$20</definedName>
    <definedName name="i_202_003_012_002">'Pasiva(202_003)'!$E$20</definedName>
    <definedName name="i_202_003_012_003">'Pasiva(202_003)'!$F$20</definedName>
    <definedName name="i_202_003_013_001">'Pasiva(202_003)'!$D$21</definedName>
    <definedName name="i_202_003_013_002">'Pasiva(202_003)'!$E$21</definedName>
    <definedName name="i_202_003_013_003">'Pasiva(202_003)'!$F$21</definedName>
    <definedName name="i_202_003_014_001">'Pasiva(202_003)'!$D$22</definedName>
    <definedName name="i_202_003_014_002">'Pasiva(202_003)'!$E$22</definedName>
    <definedName name="i_202_003_014_003">'Pasiva(202_003)'!$F$22</definedName>
    <definedName name="i_202_003_015_001">'Pasiva(202_003)'!$D$23</definedName>
    <definedName name="i_202_003_015_002">'Pasiva(202_003)'!$E$23</definedName>
    <definedName name="i_202_003_015_003">'Pasiva(202_003)'!$F$23</definedName>
    <definedName name="i_202_003_016_001">'Pasiva(202_003)'!$D$24</definedName>
    <definedName name="i_202_003_016_002">'Pasiva(202_003)'!$E$24</definedName>
    <definedName name="i_202_003_016_003">'Pasiva(202_003)'!$F$24</definedName>
    <definedName name="i_202_003_017_001">'Pasiva(202_003)'!$D$25</definedName>
    <definedName name="i_202_003_017_002">'Pasiva(202_003)'!$E$25</definedName>
    <definedName name="i_202_003_017_003">'Pasiva(202_003)'!$F$25</definedName>
    <definedName name="i_202_003_018_001">'Pasiva(202_003)'!$D$26</definedName>
    <definedName name="i_202_003_018_002">'Pasiva(202_003)'!$E$26</definedName>
    <definedName name="i_202_003_018_003">'Pasiva(202_003)'!$F$26</definedName>
    <definedName name="i_202_003_019_001">'Pasiva(202_003)'!$D$27</definedName>
    <definedName name="i_202_003_019_002">'Pasiva(202_003)'!$E$27</definedName>
    <definedName name="i_202_003_019_003">'Pasiva(202_003)'!$F$27</definedName>
    <definedName name="i_202_003_020_001">'Pasiva(202_003)'!$D$28</definedName>
    <definedName name="i_202_003_020_002">'Pasiva(202_003)'!$E$28</definedName>
    <definedName name="i_202_003_020_003">'Pasiva(202_003)'!$F$28</definedName>
    <definedName name="i_202_003_021_001">'Pasiva(202_003)'!$D$29</definedName>
    <definedName name="i_202_003_021_002">'Pasiva(202_003)'!$E$29</definedName>
    <definedName name="i_202_003_021_003">'Pasiva(202_003)'!$F$29</definedName>
    <definedName name="i_202_003_022_001">'Pasiva(202_003)'!$D$30</definedName>
    <definedName name="i_202_003_022_002">'Pasiva(202_003)'!$E$30</definedName>
    <definedName name="i_202_003_022_003">'Pasiva(202_003)'!$F$30</definedName>
    <definedName name="i_202_003_023_001">'Pasiva(202_003)'!$D$31</definedName>
    <definedName name="i_202_003_023_002">'Pasiva(202_003)'!$E$31</definedName>
    <definedName name="i_202_003_023_003">'Pasiva(202_003)'!$F$31</definedName>
    <definedName name="i_202_003_024_001">'Pasiva(202_003)'!$D$32</definedName>
    <definedName name="i_202_003_024_002">'Pasiva(202_003)'!$E$32</definedName>
    <definedName name="i_202_003_024_003">'Pasiva(202_003)'!$F$32</definedName>
    <definedName name="i_202_003_025_001">'Pasiva(202_003)'!$D$33</definedName>
    <definedName name="i_202_003_025_002">'Pasiva(202_003)'!$E$33</definedName>
    <definedName name="i_202_003_025_003">'Pasiva(202_003)'!$F$33</definedName>
    <definedName name="i_202_003_026_001">'Pasiva(202_003)'!$D$34</definedName>
    <definedName name="i_202_003_026_002">'Pasiva(202_003)'!$E$34</definedName>
    <definedName name="i_202_003_026_003">'Pasiva(202_003)'!$F$34</definedName>
    <definedName name="i_202_003_027_001">'Pasiva(202_003)'!$D$35</definedName>
    <definedName name="i_202_003_027_002">'Pasiva(202_003)'!$E$35</definedName>
    <definedName name="i_202_003_027_003">'Pasiva(202_003)'!$F$35</definedName>
    <definedName name="i_202_003_028_001">'Pasiva(202_003)'!$D$36</definedName>
    <definedName name="i_202_003_028_002">'Pasiva(202_003)'!$E$36</definedName>
    <definedName name="i_202_003_028_003">'Pasiva(202_003)'!$F$36</definedName>
    <definedName name="i_202_003_029_001">'Pasiva(202_003)'!$D$37</definedName>
    <definedName name="i_202_003_029_002">'Pasiva(202_003)'!$E$37</definedName>
    <definedName name="i_202_003_029_003">'Pasiva(202_003)'!$F$37</definedName>
    <definedName name="i_202_003_030_001">'Pasiva(202_003)'!$D$38</definedName>
    <definedName name="i_202_003_030_002">'Pasiva(202_003)'!$E$38</definedName>
    <definedName name="i_202_003_030_003">'Pasiva(202_003)'!$F$38</definedName>
    <definedName name="i_202_003_031_001">'Pasiva(202_003)'!$D$39</definedName>
    <definedName name="i_202_003_031_002">'Pasiva(202_003)'!$E$39</definedName>
    <definedName name="i_202_003_031_003">'Pasiva(202_003)'!$F$39</definedName>
    <definedName name="i_202_003_032_001">'Pasiva(202_003)'!$D$40</definedName>
    <definedName name="i_202_003_032_002">'Pasiva(202_003)'!$E$40</definedName>
    <definedName name="i_202_003_032_003">'Pasiva(202_003)'!$F$40</definedName>
    <definedName name="i_202_003_033_001">'Pasiva(202_003)'!$D$41</definedName>
    <definedName name="i_202_003_033_002">'Pasiva(202_003)'!$E$41</definedName>
    <definedName name="i_202_003_033_003">'Pasiva(202_003)'!$F$41</definedName>
    <definedName name="i_202_003_034_001">'Pasiva(202_003)'!$D$42</definedName>
    <definedName name="i_202_003_034_002">'Pasiva(202_003)'!$E$42</definedName>
    <definedName name="i_202_003_034_003">'Pasiva(202_003)'!$F$42</definedName>
    <definedName name="i_202_003_035_001">'Pasiva(202_003)'!$D$43</definedName>
    <definedName name="i_202_003_035_002">'Pasiva(202_003)'!$E$43</definedName>
    <definedName name="i_202_003_035_003">'Pasiva(202_003)'!$F$43</definedName>
    <definedName name="i_202_003_036_001">'Pasiva(202_003)'!$D$44</definedName>
    <definedName name="i_202_003_036_002">'Pasiva(202_003)'!$E$44</definedName>
    <definedName name="i_202_003_036_003">'Pasiva(202_003)'!$F$44</definedName>
    <definedName name="i_202_003_037_001">'Pasiva(202_003)'!$D$45</definedName>
    <definedName name="i_202_003_037_002">'Pasiva(202_003)'!$E$45</definedName>
    <definedName name="i_202_003_037_003">'Pasiva(202_003)'!$F$45</definedName>
    <definedName name="i_202_003_038_001">'Pasiva(202_003)'!$D$46</definedName>
    <definedName name="i_202_003_038_002">'Pasiva(202_003)'!$E$46</definedName>
    <definedName name="i_202_003_038_003">'Pasiva(202_003)'!$F$46</definedName>
    <definedName name="i_202_003_039_001">'Pasiva(202_003)'!$D$47</definedName>
    <definedName name="i_202_003_039_002">'Pasiva(202_003)'!$E$47</definedName>
    <definedName name="i_202_003_039_003">'Pasiva(202_003)'!$F$47</definedName>
    <definedName name="i_202_003_040_001">'Pasiva(202_003)'!$D$48</definedName>
    <definedName name="i_202_003_040_002">'Pasiva(202_003)'!$E$48</definedName>
    <definedName name="i_202_003_040_003">'Pasiva(202_003)'!$F$48</definedName>
    <definedName name="i_202_003_041_001">'Pasiva(202_003)'!$D$49</definedName>
    <definedName name="i_202_003_041_002">'Pasiva(202_003)'!$E$49</definedName>
    <definedName name="i_202_003_041_003">'Pasiva(202_003)'!$F$49</definedName>
    <definedName name="i_202_003_042_001">'Pasiva(202_003)'!$D$50</definedName>
    <definedName name="i_202_003_042_002">'Pasiva(202_003)'!$E$50</definedName>
    <definedName name="i_202_003_042_003">'Pasiva(202_003)'!$F$50</definedName>
    <definedName name="i_202_003_043_001">'Pasiva(202_003)'!$D$51</definedName>
    <definedName name="i_202_003_043_002">'Pasiva(202_003)'!$E$51</definedName>
    <definedName name="i_202_003_043_003">'Pasiva(202_003)'!$F$51</definedName>
    <definedName name="i_202_003_044_001">'Pasiva(202_003)'!$D$52</definedName>
    <definedName name="i_202_003_044_002">'Pasiva(202_003)'!$E$52</definedName>
    <definedName name="i_202_003_044_003">'Pasiva(202_003)'!$F$52</definedName>
    <definedName name="i_202_003_045_001">'Pasiva(202_003)'!$D$53</definedName>
    <definedName name="i_202_003_045_002">'Pasiva(202_003)'!$E$53</definedName>
    <definedName name="i_202_003_045_003">'Pasiva(202_003)'!$F$53</definedName>
    <definedName name="i_202_003_046_001">'Pasiva(202_003)'!$D$54</definedName>
    <definedName name="i_202_003_046_002">'Pasiva(202_003)'!$E$54</definedName>
    <definedName name="i_202_003_046_003">'Pasiva(202_003)'!$F$54</definedName>
    <definedName name="i_202_003_047_001">'Pasiva(202_003)'!$D$55</definedName>
    <definedName name="i_202_003_047_002">'Pasiva(202_003)'!$E$55</definedName>
    <definedName name="i_202_003_047_003">'Pasiva(202_003)'!$F$55</definedName>
    <definedName name="i_202_003_048_001">'Pasiva(202_003)'!$D$56</definedName>
    <definedName name="i_202_003_048_002">'Pasiva(202_003)'!$E$56</definedName>
    <definedName name="i_202_003_048_003">'Pasiva(202_003)'!$F$56</definedName>
    <definedName name="i_202_003_049_001">'Pasiva(202_003)'!$D$57</definedName>
    <definedName name="i_202_003_049_002">'Pasiva(202_003)'!$E$57</definedName>
    <definedName name="i_202_003_049_003">'Pasiva(202_003)'!$F$57</definedName>
    <definedName name="i_202_003_050_001">'Pasiva(202_003)'!$D$58</definedName>
    <definedName name="i_202_003_050_002">'Pasiva(202_003)'!$E$58</definedName>
    <definedName name="i_202_003_050_003">'Pasiva(202_003)'!$F$58</definedName>
    <definedName name="i_202_003_051_001">'Pasiva(202_003)'!$D$59</definedName>
    <definedName name="i_202_003_051_002">'Pasiva(202_003)'!$E$59</definedName>
    <definedName name="i_202_003_051_003">'Pasiva(202_003)'!$F$59</definedName>
    <definedName name="i_202_003_052_001">'Pasiva(202_003)'!$D$60</definedName>
    <definedName name="i_202_003_052_002">'Pasiva(202_003)'!$E$60</definedName>
    <definedName name="i_202_003_052_003">'Pasiva(202_003)'!$F$60</definedName>
    <definedName name="i_202_003_053_001">'Pasiva(202_003)'!$D$61</definedName>
    <definedName name="i_202_003_053_002">'Pasiva(202_003)'!$E$61</definedName>
    <definedName name="i_202_003_053_003">'Pasiva(202_003)'!$F$61</definedName>
    <definedName name="i_202_003_054_001">'Pasiva(202_003)'!$D$62</definedName>
    <definedName name="i_202_003_054_002">'Pasiva(202_003)'!$E$62</definedName>
    <definedName name="i_202_003_054_003">'Pasiva(202_003)'!$F$62</definedName>
    <definedName name="i_202_003_055_001">'Pasiva(202_003)'!$D$63</definedName>
    <definedName name="i_202_003_055_002">'Pasiva(202_003)'!$E$63</definedName>
    <definedName name="i_202_003_055_003">'Pasiva(202_003)'!$F$63</definedName>
    <definedName name="i_202_003_056_001">'Pasiva(202_003)'!$D$64</definedName>
    <definedName name="i_202_003_056_002">'Pasiva(202_003)'!$E$64</definedName>
    <definedName name="i_202_003_056_003">'Pasiva(202_003)'!$F$64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'Výsledovka(202_005)'!$D$9</definedName>
    <definedName name="i_202_005_001_002">'Výsledovka(202_005)'!$E$9</definedName>
    <definedName name="i_202_005_001_003">'Výsledovka(202_005)'!$F$9</definedName>
    <definedName name="i_202_005_002_001">'Výsledovka(202_005)'!$D$10</definedName>
    <definedName name="i_202_005_002_002">'Výsledovka(202_005)'!$E$10</definedName>
    <definedName name="i_202_005_002_003">'Výsledovka(202_005)'!$F$10</definedName>
    <definedName name="i_202_005_003_001">'Výsledovka(202_005)'!$D$11</definedName>
    <definedName name="i_202_005_003_002">'Výsledovka(202_005)'!$E$11</definedName>
    <definedName name="i_202_005_003_003">'Výsledovka(202_005)'!$F$11</definedName>
    <definedName name="i_202_005_004_001">'Výsledovka(202_005)'!$D$12</definedName>
    <definedName name="i_202_005_004_002">'Výsledovka(202_005)'!$E$12</definedName>
    <definedName name="i_202_005_004_003">'Výsledovka(202_005)'!$F$12</definedName>
    <definedName name="i_202_005_005_001">'Výsledovka(202_005)'!$D$13</definedName>
    <definedName name="i_202_005_005_002">'Výsledovka(202_005)'!$E$13</definedName>
    <definedName name="i_202_005_005_003">'Výsledovka(202_005)'!$F$13</definedName>
    <definedName name="i_202_005_006_001">'Výsledovka(202_005)'!$D$14</definedName>
    <definedName name="i_202_005_006_002">'Výsledovka(202_005)'!$E$14</definedName>
    <definedName name="i_202_005_006_003">'Výsledovka(202_005)'!$F$14</definedName>
    <definedName name="i_202_005_007_001">'Výsledovka(202_005)'!$D$15</definedName>
    <definedName name="i_202_005_007_002">'Výsledovka(202_005)'!$E$15</definedName>
    <definedName name="i_202_005_007_003">'Výsledovka(202_005)'!$F$15</definedName>
    <definedName name="i_202_005_008_001">'Výsledovka(202_005)'!$D$16</definedName>
    <definedName name="i_202_005_008_002">'Výsledovka(202_005)'!$E$16</definedName>
    <definedName name="i_202_005_008_003">'Výsledovka(202_005)'!$F$16</definedName>
    <definedName name="i_202_005_009_001">'Výsledovka(202_005)'!$D$17</definedName>
    <definedName name="i_202_005_009_002">'Výsledovka(202_005)'!$E$17</definedName>
    <definedName name="i_202_005_009_003">'Výsledovka(202_005)'!$F$17</definedName>
    <definedName name="i_202_005_010_001">'Výsledovka(202_005)'!$D$18</definedName>
    <definedName name="i_202_005_010_002">'Výsledovka(202_005)'!$E$18</definedName>
    <definedName name="i_202_005_010_003">'Výsledovka(202_005)'!$F$18</definedName>
    <definedName name="i_202_005_011_001">'Výsledovka(202_005)'!$D$19</definedName>
    <definedName name="i_202_005_011_002">'Výsledovka(202_005)'!$E$19</definedName>
    <definedName name="i_202_005_011_003">'Výsledovka(202_005)'!$F$19</definedName>
    <definedName name="i_202_005_012_001">'Výsledovka(202_005)'!$D$20</definedName>
    <definedName name="i_202_005_012_002">'Výsledovka(202_005)'!$E$20</definedName>
    <definedName name="i_202_005_012_003">'Výsledovka(202_005)'!$F$20</definedName>
    <definedName name="i_202_005_013_001">'Výsledovka(202_005)'!$D$21</definedName>
    <definedName name="i_202_005_013_002">'Výsledovka(202_005)'!$E$21</definedName>
    <definedName name="i_202_005_013_003">'Výsledovka(202_005)'!$F$21</definedName>
    <definedName name="i_202_005_014_001">'Výsledovka(202_005)'!$D$22</definedName>
    <definedName name="i_202_005_014_002">'Výsledovka(202_005)'!$E$22</definedName>
    <definedName name="i_202_005_014_003">'Výsledovka(202_005)'!$F$22</definedName>
    <definedName name="i_202_005_015_001">'Výsledovka(202_005)'!$D$23</definedName>
    <definedName name="i_202_005_015_002">'Výsledovka(202_005)'!$E$23</definedName>
    <definedName name="i_202_005_015_003">'Výsledovka(202_005)'!$F$23</definedName>
    <definedName name="i_202_005_016_001">'Výsledovka(202_005)'!$D$24</definedName>
    <definedName name="i_202_005_016_002">'Výsledovka(202_005)'!$E$24</definedName>
    <definedName name="i_202_005_016_003">'Výsledovka(202_005)'!$F$24</definedName>
    <definedName name="i_202_005_017_001">'Výsledovka(202_005)'!$D$25</definedName>
    <definedName name="i_202_005_017_002">'Výsledovka(202_005)'!$E$25</definedName>
    <definedName name="i_202_005_017_003">'Výsledovka(202_005)'!$F$25</definedName>
    <definedName name="i_202_005_018_001">'Výsledovka(202_005)'!$D$26</definedName>
    <definedName name="i_202_005_018_002">'Výsledovka(202_005)'!$E$26</definedName>
    <definedName name="i_202_005_018_003">'Výsledovka(202_005)'!$F$26</definedName>
    <definedName name="i_202_005_019_001">'Výsledovka(202_005)'!$D$27</definedName>
    <definedName name="i_202_005_019_002">'Výsledovka(202_005)'!$E$27</definedName>
    <definedName name="i_202_005_019_003">'Výsledovka(202_005)'!$F$27</definedName>
    <definedName name="i_202_005_020_001">'Výsledovka(202_005)'!$D$28</definedName>
    <definedName name="i_202_005_020_002">'Výsledovka(202_005)'!$E$28</definedName>
    <definedName name="i_202_005_020_003">'Výsledovka(202_005)'!$F$28</definedName>
    <definedName name="i_202_005_021_001">'Výsledovka(202_005)'!$D$29</definedName>
    <definedName name="i_202_005_021_002">'Výsledovka(202_005)'!$E$29</definedName>
    <definedName name="i_202_005_021_003">'Výsledovka(202_005)'!$F$29</definedName>
    <definedName name="i_202_005_022_001">'Výsledovka(202_005)'!$D$30</definedName>
    <definedName name="i_202_005_022_002">'Výsledovka(202_005)'!$E$30</definedName>
    <definedName name="i_202_005_022_003">'Výsledovka(202_005)'!$F$30</definedName>
    <definedName name="i_202_005_023_001">'Výsledovka(202_005)'!$D$31</definedName>
    <definedName name="i_202_005_023_002">'Výsledovka(202_005)'!$E$31</definedName>
    <definedName name="i_202_005_023_003">'Výsledovka(202_005)'!$F$31</definedName>
    <definedName name="i_202_005_024_001">'Výsledovka(202_005)'!$D$32</definedName>
    <definedName name="i_202_005_024_002">'Výsledovka(202_005)'!$E$32</definedName>
    <definedName name="i_202_005_024_003">'Výsledovka(202_005)'!$F$32</definedName>
    <definedName name="i_202_005_025_001">'Výsledovka(202_005)'!$D$33</definedName>
    <definedName name="i_202_005_025_002">'Výsledovka(202_005)'!$E$33</definedName>
    <definedName name="i_202_005_025_003">'Výsledovka(202_005)'!$F$33</definedName>
    <definedName name="i_202_005_026_001">'Výsledovka(202_005)'!$D$34</definedName>
    <definedName name="i_202_005_026_002">'Výsledovka(202_005)'!$E$34</definedName>
    <definedName name="i_202_005_026_003">'Výsledovka(202_005)'!$F$34</definedName>
    <definedName name="i_202_005_027_001">'Výsledovka(202_005)'!$D$35</definedName>
    <definedName name="i_202_005_027_002">'Výsledovka(202_005)'!$E$35</definedName>
    <definedName name="i_202_005_027_003">'Výsledovka(202_005)'!$F$35</definedName>
    <definedName name="i_202_005_028_001">'Výsledovka(202_005)'!$D$36</definedName>
    <definedName name="i_202_005_028_002">'Výsledovka(202_005)'!$E$36</definedName>
    <definedName name="i_202_005_028_003">'Výsledovka(202_005)'!$F$36</definedName>
    <definedName name="i_202_005_029_001">'Výsledovka(202_005)'!$D$37</definedName>
    <definedName name="i_202_005_029_002">'Výsledovka(202_005)'!$E$37</definedName>
    <definedName name="i_202_005_029_003">'Výsledovka(202_005)'!$F$37</definedName>
    <definedName name="i_202_005_030_001">'Výsledovka(202_005)'!$D$38</definedName>
    <definedName name="i_202_005_030_002">'Výsledovka(202_005)'!$E$38</definedName>
    <definedName name="i_202_005_030_003">'Výsledovka(202_005)'!$F$38</definedName>
    <definedName name="i_202_005_031_001">'Výsledovka(202_005)'!$D$39</definedName>
    <definedName name="i_202_005_031_002">'Výsledovka(202_005)'!$E$39</definedName>
    <definedName name="i_202_005_031_003">'Výsledovka(202_005)'!$F$39</definedName>
    <definedName name="i_202_005_032_001">'Výsledovka(202_005)'!$D$40</definedName>
    <definedName name="i_202_005_032_002">'Výsledovka(202_005)'!$E$40</definedName>
    <definedName name="i_202_005_032_003">'Výsledovka(202_005)'!$F$40</definedName>
    <definedName name="i_202_005_033_001">'Výsledovka(202_005)'!$D$41</definedName>
    <definedName name="i_202_005_033_002">'Výsledovka(202_005)'!$E$41</definedName>
    <definedName name="i_202_005_033_003">'Výsledovka(202_005)'!$F$41</definedName>
    <definedName name="i_202_005_034_001">'Výsledovka(202_005)'!$D$42</definedName>
    <definedName name="i_202_005_034_002">'Výsledovka(202_005)'!$E$42</definedName>
    <definedName name="i_202_005_034_003">'Výsledovka(202_005)'!$F$42</definedName>
    <definedName name="i_202_005_035_001">'Výsledovka(202_005)'!$D$43</definedName>
    <definedName name="i_202_005_035_002">'Výsledovka(202_005)'!$E$43</definedName>
    <definedName name="i_202_005_035_003">'Výsledovka(202_005)'!$F$43</definedName>
    <definedName name="i_202_005_036_001">'Výsledovka(202_005)'!$D$44</definedName>
    <definedName name="i_202_005_036_002">'Výsledovka(202_005)'!$E$44</definedName>
    <definedName name="i_202_005_036_003">'Výsledovka(202_005)'!$F$44</definedName>
    <definedName name="i_202_005_037_001">'Výsledovka(202_005)'!$D$45</definedName>
    <definedName name="i_202_005_037_002">'Výsledovka(202_005)'!$E$45</definedName>
    <definedName name="i_202_005_037_003">'Výsledovka(202_005)'!$F$45</definedName>
    <definedName name="i_202_005_038_001">'Výsledovka(202_005)'!$D$46</definedName>
    <definedName name="i_202_005_038_002">'Výsledovka(202_005)'!$E$46</definedName>
    <definedName name="i_202_005_038_003">'Výsledovka(202_005)'!$F$46</definedName>
    <definedName name="i_202_005_039_001">'Výsledovka(202_005)'!$D$47</definedName>
    <definedName name="i_202_005_039_002">'Výsledovka(202_005)'!$E$47</definedName>
    <definedName name="i_202_005_039_003">'Výsledovka(202_005)'!$F$47</definedName>
    <definedName name="i_202_005_040_001">'Výsledovka(202_005)'!$D$48</definedName>
    <definedName name="i_202_005_040_002">'Výsledovka(202_005)'!$E$48</definedName>
    <definedName name="i_202_005_040_003">'Výsledovka(202_005)'!$F$48</definedName>
    <definedName name="i_202_005_041_001">'Výsledovka(202_005)'!$D$49</definedName>
    <definedName name="i_202_005_041_002">'Výsledovka(202_005)'!$E$49</definedName>
    <definedName name="i_202_005_041_003">'Výsledovka(202_005)'!$F$49</definedName>
    <definedName name="i_202_005_042_001">'Výsledovka(202_005)'!$D$50</definedName>
    <definedName name="i_202_005_042_002">'Výsledovka(202_005)'!$E$50</definedName>
    <definedName name="i_202_005_042_003">'Výsledovka(202_005)'!$F$50</definedName>
    <definedName name="i_202_005_043_001">'Výsledovka(202_005)'!$D$51</definedName>
    <definedName name="i_202_005_043_002">'Výsledovka(202_005)'!$E$51</definedName>
    <definedName name="i_202_005_043_003">'Výsledovka(202_005)'!$F$51</definedName>
    <definedName name="i_202_005_044_001">'Výsledovka(202_005)'!$D$52</definedName>
    <definedName name="i_202_005_044_002">'Výsledovka(202_005)'!$E$52</definedName>
    <definedName name="i_202_005_044_003">'Výsledovka(202_005)'!$F$52</definedName>
    <definedName name="i_202_005_045_001">'Výsledovka(202_005)'!$D$53</definedName>
    <definedName name="i_202_005_045_002">'Výsledovka(202_005)'!$E$53</definedName>
    <definedName name="i_202_005_045_003">'Výsledovka(202_005)'!$F$53</definedName>
    <definedName name="i_202_005_046_001">'Výsledovka(202_005)'!$D$54</definedName>
    <definedName name="i_202_005_046_002">'Výsledovka(202_005)'!$E$54</definedName>
    <definedName name="i_202_005_046_003">'Výsledovka(202_005)'!$F$54</definedName>
    <definedName name="i_202_005_047_001">'Výsledovka(202_005)'!$D$55</definedName>
    <definedName name="i_202_005_047_002">'Výsledovka(202_005)'!$E$55</definedName>
    <definedName name="i_202_005_047_003">'Výsledovka(202_005)'!$F$55</definedName>
    <definedName name="i_202_005_048_001">'Výsledovka(202_005)'!$D$56</definedName>
    <definedName name="i_202_005_048_002">'Výsledovka(202_005)'!$E$56</definedName>
    <definedName name="i_202_005_048_003">'Výsledovka(202_005)'!$F$56</definedName>
    <definedName name="i_202_005_049_001">'Výsledovka(202_005)'!$D$57</definedName>
    <definedName name="i_202_005_049_002">'Výsledovka(202_005)'!$E$57</definedName>
    <definedName name="i_202_005_049_003">'Výsledovka(202_005)'!$F$57</definedName>
    <definedName name="i_202_005_050_001">'Výsledovka(202_005)'!$D$58</definedName>
    <definedName name="i_202_005_050_002">'Výsledovka(202_005)'!$E$58</definedName>
    <definedName name="i_202_005_050_003">'Výsledovka(202_005)'!$F$58</definedName>
    <definedName name="i_202_005_051_001">'Výsledovka(202_005)'!$D$59</definedName>
    <definedName name="i_202_005_051_002">'Výsledovka(202_005)'!$E$59</definedName>
    <definedName name="i_202_005_051_003">'Výsledovka(202_005)'!$F$59</definedName>
    <definedName name="i_202_005_052_001">'Výsledovka(202_005)'!$D$60</definedName>
    <definedName name="i_202_005_052_002">'Výsledovka(202_005)'!$E$60</definedName>
    <definedName name="i_202_005_052_003">'Výsledovka(202_005)'!$F$60</definedName>
    <definedName name="i_202_005_053_001">'Výsledovka(202_005)'!$D$61</definedName>
    <definedName name="i_202_005_053_002">'Výsledovka(202_005)'!$E$61</definedName>
    <definedName name="i_202_005_053_003">'Výsledovka(202_005)'!$F$61</definedName>
    <definedName name="i_202_005_054_001">'Výsledovka(202_005)'!$D$62</definedName>
    <definedName name="i_202_005_054_002">'Výsledovka(202_005)'!$E$62</definedName>
    <definedName name="i_202_005_054_003">'Výsledovka(202_005)'!$F$62</definedName>
    <definedName name="i_202_005_055_001">'Výsledovka(202_005)'!$D$63</definedName>
    <definedName name="i_202_005_055_002">'Výsledovka(202_005)'!$E$63</definedName>
    <definedName name="i_202_005_055_003">'Výsledovka(202_005)'!$F$63</definedName>
    <definedName name="i_202_005_056_001">'Výsledovka(202_005)'!$D$64</definedName>
    <definedName name="i_202_005_056_002">'Výsledovka(202_005)'!$E$64</definedName>
    <definedName name="i_202_005_056_003">'Výsledovka(202_005)'!$F$64</definedName>
    <definedName name="i_202_005_057_001">'Výsledovka(202_005)'!$D$65</definedName>
    <definedName name="i_202_005_057_002">'Výsledovka(202_005)'!$E$65</definedName>
    <definedName name="i_202_005_057_003">'Výsledovka(202_005)'!$F$65</definedName>
    <definedName name="i_202_005_058_001">'Výsledovka(202_005)'!$D$66</definedName>
    <definedName name="i_202_005_058_002">'Výsledovka(202_005)'!$E$66</definedName>
    <definedName name="i_202_005_058_003">'Výsledovka(202_005)'!$F$66</definedName>
    <definedName name="i_202_005_059_001">'Výsledovka(202_005)'!$D$67</definedName>
    <definedName name="i_202_005_059_002">'Výsledovka(202_005)'!$E$67</definedName>
    <definedName name="i_202_005_059_003">'Výsledovka(202_005)'!$F$67</definedName>
    <definedName name="i_202_005_060_001">'Výsledovka(202_005)'!$D$68</definedName>
    <definedName name="i_202_005_060_002">'Výsledovka(202_005)'!$E$68</definedName>
    <definedName name="i_202_005_060_003">'Výsledovka(202_005)'!$F$68</definedName>
    <definedName name="i_202_005_061_001">'Výsledovka(202_005)'!$D$69</definedName>
    <definedName name="i_202_005_061_002">'Výsledovka(202_005)'!$E$69</definedName>
    <definedName name="i_202_005_061_003">'Výsledovka(202_005)'!$F$69</definedName>
    <definedName name="i_202_005_062_001">'Výsledovka(202_005)'!$D$70</definedName>
    <definedName name="i_202_005_062_002">'Výsledovka(202_005)'!$E$70</definedName>
    <definedName name="i_202_005_062_003">'Výsledovka(202_005)'!$F$70</definedName>
    <definedName name="i_202_005_063_001">'Výsledovka(202_005)'!$D$71</definedName>
    <definedName name="i_202_005_063_002">'Výsledovka(202_005)'!$E$71</definedName>
    <definedName name="i_202_005_063_003">'Výsledovka(202_005)'!$F$71</definedName>
    <definedName name="i_202_005_064_001">'Výsledovka(202_005)'!$D$72</definedName>
    <definedName name="i_202_005_064_002">'Výsledovka(202_005)'!$E$72</definedName>
    <definedName name="i_202_005_064_003">'Výsledovka(202_005)'!$F$72</definedName>
    <definedName name="i_202_005_065_001">'Výsledovka(202_005)'!$D$73</definedName>
    <definedName name="i_202_005_065_002">'Výsledovka(202_005)'!$E$73</definedName>
    <definedName name="i_202_005_065_003">'Výsledovka(202_005)'!$F$73</definedName>
    <definedName name="i_202_005_066_001">'Výsledovka(202_005)'!$D$74</definedName>
    <definedName name="i_202_005_066_002">'Výsledovka(202_005)'!$E$74</definedName>
    <definedName name="i_202_005_066_003">'Výsledovka(202_005)'!$F$74</definedName>
    <definedName name="i_202_005_067_001">'Výsledovka(202_005)'!$D$75</definedName>
    <definedName name="i_202_005_067_002">'Výsledovka(202_005)'!$E$75</definedName>
    <definedName name="i_202_005_067_003">'Výsledovka(202_005)'!$F$75</definedName>
    <definedName name="i_202_005_068_001">'Výsledovka(202_005)'!$D$76</definedName>
    <definedName name="i_202_005_068_002">'Výsledovka(202_005)'!$E$76</definedName>
    <definedName name="i_202_005_068_003">'Výsledovka(202_005)'!$F$76</definedName>
    <definedName name="i_202_005_069_001">'Výsledovka(202_005)'!$D$77</definedName>
    <definedName name="i_202_005_069_002">'Výsledovka(202_005)'!$E$77</definedName>
    <definedName name="i_202_005_069_003">'Výsledovka(202_005)'!$F$77</definedName>
    <definedName name="i_202_005_070_001">'Výsledovka(202_005)'!$D$78</definedName>
    <definedName name="i_202_005_070_002">'Výsledovka(202_005)'!$E$78</definedName>
    <definedName name="i_202_005_070_003">'Výsledovka(202_005)'!$F$78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_202_017_001_001">'Standardní fond (202_017)'!$C$9</definedName>
    <definedName name="i_202_017_001_002">'Standardní fond (202_017)'!$D$9</definedName>
    <definedName name="i_202_017_002_001">'Standardní fond (202_017)'!$C$10</definedName>
    <definedName name="i_202_017_002_002">'Standardní fond (202_017)'!$D$10</definedName>
    <definedName name="i_202_017_003_001">'Standardní fond (202_017)'!$C$11</definedName>
    <definedName name="i_202_017_003_002">'Standardní fond (202_017)'!$D$11</definedName>
    <definedName name="i_202_017_004_001">'Standardní fond (202_017)'!$C$12</definedName>
    <definedName name="i_202_017_004_002">'Standardní fond (202_017)'!$D$12</definedName>
    <definedName name="i_202_017_005_001">'Standardní fond (202_017)'!$C$13</definedName>
    <definedName name="i_202_017_005_002">'Standardní fond (202_017)'!$D$13</definedName>
    <definedName name="i_202_017_006_001">'Standardní fond (202_017)'!$C$14</definedName>
    <definedName name="i_202_017_006_002">'Standardní fond (202_017)'!$D$14</definedName>
    <definedName name="i_202_017_007_001">'Standardní fond (202_017)'!$C$15</definedName>
    <definedName name="i_202_017_007_002">'Standardní fond (202_017)'!$D$15</definedName>
    <definedName name="i_202_017_008_001">'Standardní fond (202_017)'!$C$16</definedName>
    <definedName name="i_202_017_008_002">'Standardní fond (202_017)'!$D$16</definedName>
    <definedName name="i_202_017_009_001">'Standardní fond (202_017)'!$C$17</definedName>
    <definedName name="i_202_017_009_002">'Standardní fond (202_017)'!$D$17</definedName>
    <definedName name="i_202_017_010_001">'Standardní fond (202_017)'!$C$18</definedName>
    <definedName name="i_202_017_010_002">'Standardní fond (202_017)'!$D$18</definedName>
    <definedName name="i_202_017_011_001">'Standardní fond (202_017)'!$C$19</definedName>
    <definedName name="i_202_017_011_002">'Standardní fond (202_017)'!$D$19</definedName>
    <definedName name="i_202_017_012_001">'Standardní fond (202_017)'!$C$20</definedName>
    <definedName name="i_202_017_012_002">'Standardní fond (202_017)'!$D$20</definedName>
    <definedName name="i_202_017_013_001">'Standardní fond (202_017)'!$C$21</definedName>
    <definedName name="i_202_017_013_002">'Standardní fond (202_017)'!$D$21</definedName>
    <definedName name="i_202_017_014_001">'Standardní fond (202_017)'!$C$22</definedName>
    <definedName name="i_202_017_014_002">'Standardní fond (202_017)'!$D$22</definedName>
    <definedName name="id_DVP">'Základní informace(202_001)'!$C$6</definedName>
    <definedName name="id_ICO">'Základní informace(202_001)'!$C$12</definedName>
    <definedName name="id_part">[1]!RNaNCNaN</definedName>
    <definedName name="_xlnm.Print_Area" localSheetId="8">'Další údaje(202_009)'!$A$1:$D$45</definedName>
    <definedName name="_xlnm.Print_Area" localSheetId="14">'Měnová struktura aktiv(202_014)'!$A$1:$F$15</definedName>
    <definedName name="_xlnm.Print_Area" localSheetId="15">'Měnová struktura závaz(202_015)'!$A$1:$F$10</definedName>
    <definedName name="_xlnm.Print_Area" localSheetId="12">'Skladba CP(202_012)'!$A$1:$H$101</definedName>
    <definedName name="_xlnm.Print_Area" localSheetId="13">'Skladba derivátů(202_013)'!$A$1:$J$101</definedName>
  </definedNames>
  <calcPr fullCalcOnLoad="1"/>
</workbook>
</file>

<file path=xl/sharedStrings.xml><?xml version="1.0" encoding="utf-8"?>
<sst xmlns="http://schemas.openxmlformats.org/spreadsheetml/2006/main" count="880" uniqueCount="570">
  <si>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</si>
  <si>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</si>
  <si>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</si>
  <si>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</si>
  <si>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</si>
  <si>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</si>
  <si>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</si>
  <si>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</si>
  <si>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</si>
  <si>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</si>
  <si>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</si>
  <si>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</si>
  <si>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</si>
  <si>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</si>
  <si>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</si>
  <si>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</si>
  <si>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</si>
  <si>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</si>
  <si>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</si>
  <si>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</si>
  <si>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</si>
  <si>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</si>
  <si>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</si>
  <si>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</si>
  <si>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</si>
  <si>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</si>
  <si>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</si>
  <si>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</si>
  <si>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</si>
  <si>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</si>
  <si>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</si>
  <si>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</si>
  <si>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</si>
  <si>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</si>
  <si>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</si>
  <si>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</si>
  <si>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</si>
  <si>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</si>
  <si>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</si>
  <si>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</si>
  <si>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</si>
  <si>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</si>
  <si>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</si>
  <si>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</si>
  <si>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</si>
  <si>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</si>
  <si>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</si>
  <si>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</si>
  <si>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</si>
  <si>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</si>
  <si>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</si>
  <si>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</si>
  <si>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</si>
  <si>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</si>
  <si>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</si>
  <si>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</si>
  <si>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</si>
  <si>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</si>
  <si>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</si>
  <si>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</si>
  <si>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</si>
  <si>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</si>
  <si>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</si>
  <si>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</si>
  <si>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</si>
  <si>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</si>
  <si>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</si>
  <si>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</si>
  <si>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</si>
  <si>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</si>
  <si>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</si>
  <si>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</si>
  <si>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</si>
  <si>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</si>
  <si>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</si>
  <si>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</si>
  <si>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</si>
  <si>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</si>
  <si>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</si>
  <si>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</si>
  <si>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</si>
  <si>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</si>
  <si>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</si>
  <si>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</si>
  <si>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</si>
  <si>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</si>
  <si>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</si>
  <si>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</si>
  <si>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</si>
  <si>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</si>
  <si>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</si>
  <si>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</si>
  <si>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</si>
  <si>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</si>
  <si>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</si>
  <si>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</si>
  <si>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</si>
  <si>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</si>
  <si>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</si>
  <si>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</si>
  <si>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</si>
  <si>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</si>
  <si>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</si>
  <si>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</si>
  <si>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</si>
  <si>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</si>
  <si>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</si>
  <si>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</si>
  <si>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</si>
  <si>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</si>
  <si>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</si>
  <si>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</si>
  <si>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</si>
  <si>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</si>
  <si>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</si>
  <si>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</si>
  <si>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</si>
  <si>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</si>
  <si>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</si>
  <si>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</si>
  <si>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</si>
  <si>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</si>
  <si>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</si>
  <si>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</si>
  <si>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</si>
  <si>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</si>
  <si>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</si>
  <si>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</si>
  <si>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</si>
  <si>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</si>
  <si>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</si>
  <si>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</si>
  <si>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</si>
  <si>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</si>
  <si>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</si>
  <si>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</si>
  <si>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</si>
  <si>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</si>
  <si>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</si>
  <si>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</si>
  <si>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</si>
  <si>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</si>
  <si>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</si>
  <si>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</si>
  <si>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</si>
  <si>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</si>
  <si>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</si>
  <si>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</si>
  <si>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</si>
  <si>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</si>
  <si>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</si>
  <si>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</si>
  <si>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</si>
  <si>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</si>
  <si>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</si>
  <si>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</si>
  <si>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</si>
  <si>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</si>
  <si>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</si>
  <si>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</si>
  <si>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</si>
  <si>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</si>
  <si>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</si>
  <si>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</si>
  <si>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</si>
  <si>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</si>
  <si>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</si>
  <si>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</si>
  <si>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</si>
  <si>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</si>
  <si>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</si>
  <si>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</si>
  <si>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</si>
  <si>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</si>
  <si>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</si>
  <si>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</si>
  <si>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</si>
  <si>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</si>
  <si>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</si>
  <si>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</si>
  <si>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</si>
  <si>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</si>
  <si>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</si>
  <si>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</si>
  <si>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</si>
  <si>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</si>
  <si>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</si>
  <si>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</si>
  <si>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</si>
  <si>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</si>
  <si>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</si>
  <si>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</si>
  <si>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</si>
  <si>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</si>
  <si>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</si>
  <si>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</si>
  <si>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</si>
  <si>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</si>
  <si>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</si>
  <si>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</si>
  <si>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</si>
  <si>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</si>
  <si>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</si>
  <si>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</si>
  <si>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</si>
  <si>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</si>
  <si>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</si>
  <si>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</si>
  <si>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</si>
  <si>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</si>
  <si>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</si>
  <si>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</si>
  <si>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</si>
  <si>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</si>
  <si>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</si>
  <si>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</si>
  <si>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</si>
  <si>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</si>
  <si>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</si>
  <si>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</si>
  <si>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</si>
  <si>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</si>
  <si>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</si>
  <si>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</si>
  <si>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</si>
  <si>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</si>
  <si>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</si>
  <si>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</si>
  <si>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</si>
  <si>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</si>
  <si>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</si>
  <si>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</si>
  <si>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</si>
  <si>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</si>
  <si>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</si>
  <si>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</si>
  <si>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</si>
  <si>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</si>
  <si>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</si>
  <si>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</si>
  <si>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</si>
  <si>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</si>
  <si>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</si>
  <si>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</si>
  <si>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</si>
  <si>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</si>
  <si>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</si>
  <si>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</si>
  <si>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</si>
  <si>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</si>
  <si>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</si>
  <si>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</si>
  <si>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</si>
  <si>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</si>
  <si>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</si>
  <si>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</si>
  <si>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</si>
  <si>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</si>
  <si>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</si>
  <si>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</si>
  <si>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</si>
  <si>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</si>
  <si>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</si>
  <si>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</si>
  <si>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</si>
  <si>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</si>
  <si>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</si>
  <si>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</si>
  <si>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</si>
  <si>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</si>
  <si>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</si>
  <si>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</si>
  <si>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</si>
  <si>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</si>
  <si>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</si>
  <si>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</si>
  <si>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</si>
  <si>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</si>
  <si>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</si>
  <si>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</si>
  <si>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</si>
  <si>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</si>
  <si>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</si>
  <si>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</si>
  <si>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</si>
  <si>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</si>
  <si>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</si>
  <si>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</si>
  <si>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</si>
  <si>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</si>
  <si>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</si>
  <si>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</si>
  <si>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</si>
  <si>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</si>
  <si>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</si>
  <si>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</si>
  <si>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</si>
  <si>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</si>
  <si>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</si>
  <si>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</si>
  <si>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</si>
  <si>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</si>
  <si>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</si>
  <si>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</si>
  <si>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</si>
  <si>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</si>
  <si>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</si>
  <si>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</si>
  <si>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</si>
  <si>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</si>
  <si>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</si>
  <si>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</si>
  <si>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</si>
  <si>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</si>
  <si>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</si>
  <si>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</si>
  <si>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</si>
  <si>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</si>
  <si>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</si>
  <si>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</si>
  <si>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</si>
  <si>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</si>
  <si>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</si>
  <si>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</si>
  <si>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</si>
  <si>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</si>
  <si>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</si>
  <si>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</si>
  <si>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</si>
  <si>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</si>
  <si>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</si>
  <si>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</si>
  <si>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</si>
  <si>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</si>
  <si>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</si>
  <si>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</si>
  <si>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</si>
  <si>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</si>
  <si>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</si>
  <si>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</si>
  <si>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</si>
  <si>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</si>
  <si>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</si>
  <si>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</si>
  <si>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</si>
  <si>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</si>
  <si>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</si>
  <si>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</si>
  <si>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</si>
  <si>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</si>
  <si>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</si>
  <si>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</si>
  <si>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</si>
  <si>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</si>
  <si>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</si>
  <si>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</si>
  <si>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</si>
  <si>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</si>
  <si>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</si>
  <si>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</si>
  <si>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</si>
  <si>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</si>
  <si>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</si>
  <si>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</si>
  <si>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</si>
  <si>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</si>
  <si>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</si>
  <si>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</si>
  <si>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</si>
  <si>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</si>
  <si>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</si>
  <si>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</si>
  <si>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</si>
  <si>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</si>
  <si>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</si>
  <si>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</si>
  <si>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</si>
  <si>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</si>
  <si>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</si>
  <si>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</si>
  <si>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</si>
  <si>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</si>
  <si>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</si>
  <si>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</si>
  <si>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</si>
  <si>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</si>
  <si>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</si>
  <si>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</si>
  <si>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</si>
  <si>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</si>
  <si>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</si>
  <si>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</si>
  <si>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</si>
  <si>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</si>
  <si>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</si>
  <si>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</si>
  <si>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</si>
  <si>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</si>
  <si>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</si>
  <si>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</si>
  <si>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</si>
  <si>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</si>
  <si>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</si>
  <si>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</si>
  <si>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</si>
  <si>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</si>
  <si>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</si>
  <si>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</si>
  <si>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</si>
  <si>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</si>
  <si>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</si>
  <si>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</si>
  <si>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</si>
  <si>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</si>
  <si>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</si>
  <si>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</si>
  <si>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</si>
  <si>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</si>
  <si>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</si>
  <si>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</si>
  <si>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</si>
  <si>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</si>
  <si>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</si>
  <si>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</si>
  <si>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</si>
  <si>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</si>
  <si>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</si>
  <si>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</si>
  <si>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</si>
  <si>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</si>
  <si>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</si>
  <si>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</si>
  <si>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</si>
  <si>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</si>
  <si>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</si>
  <si>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</si>
  <si>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</si>
  <si>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</si>
  <si>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</si>
  <si>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</si>
  <si>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</si>
  <si>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</si>
  <si>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</si>
  <si>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</si>
  <si>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</si>
  <si>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</si>
  <si>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</si>
  <si>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</si>
  <si>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</si>
  <si>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</si>
  <si>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</si>
  <si>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</si>
  <si>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</si>
  <si>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</si>
  <si>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</si>
  <si>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</si>
  <si>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</si>
  <si>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</si>
  <si>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</si>
  <si>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</si>
  <si>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Standardní fond - skladba majetku</t>
  </si>
  <si>
    <t>1. Investiční cenné papíry a nástroje peněžního trhu podle §26 odst. 1 písm. a) zákona s dalším rozdělením na:</t>
  </si>
  <si>
    <t>2. Investiční cenné papíry podle §26 odst. 1 písm. b) zákona</t>
  </si>
  <si>
    <t>3. Cenné papíry vydané standardním fondem podle §26 odst. 1 písm. c) zákona</t>
  </si>
  <si>
    <t>4. Cenné papíry vydané speciálním fondem podle §26 odst. 1 písm. d) zákona</t>
  </si>
  <si>
    <t>5. Vklady u bank podle §26 odst. 1 písm. e) zákona s rozdělením na:</t>
  </si>
  <si>
    <t>6. Finanční deriváty včetně rovnocenných nástrojů, s nimiž je spojeno právo na vypořádání v penězích, přijatých k obchodování na regulovaném trhu podle ustanovení §26 odst. 1 písm f) zákona</t>
  </si>
  <si>
    <t>7. Finanční deriváty nepřijaté k obchodování na regulovaném trhu podle §26 odst.1 písm. g) zákona</t>
  </si>
  <si>
    <t>8. Nástroje peněžního trhu podle §26 odst. 1 písm h) zákona</t>
  </si>
  <si>
    <t>9. Investiční cenné papíry podle §26 odst. 1 písm. i) zákona</t>
  </si>
  <si>
    <t xml:space="preserve">          - obchodované na regulovaném trhu, který je uveden v seznamu regulovaných trhů Komise Evropských společenství</t>
  </si>
  <si>
    <t xml:space="preserve">          - obchodované na jiném regulovaném trhu v členském státě EU, který je povolen dozorovým úřadem členského státu, na kterém se pravidelně obchoduje a který je přístupný veřejnosti</t>
  </si>
  <si>
    <t xml:space="preserve">          - obchodované na oficiálním trhu burzy cenných papírů, nebo na jiném regulovaném trhu ve státě, který není členským státem EU</t>
  </si>
  <si>
    <t xml:space="preserve">          - banky se sídlem v EU</t>
  </si>
  <si>
    <t xml:space="preserve">          - banky se sídlem mimo EU</t>
  </si>
  <si>
    <t xml:space="preserve">Termínové vklady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</si>
  <si>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</si>
  <si>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</si>
  <si>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</si>
  <si>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</si>
  <si>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</si>
  <si>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</si>
  <si>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</si>
  <si>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</si>
  <si>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</si>
  <si>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</si>
  <si>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</si>
  <si>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</si>
  <si>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</si>
  <si>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</si>
  <si>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</si>
  <si>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</si>
  <si>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</si>
  <si>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</si>
  <si>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</si>
  <si>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</si>
  <si>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</si>
  <si>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</si>
  <si>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</si>
  <si>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</si>
  <si>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</si>
  <si>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</si>
  <si>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</si>
  <si>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</si>
  <si>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</si>
  <si>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</si>
  <si>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</si>
  <si>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</si>
  <si>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</si>
  <si>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</si>
  <si>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</si>
  <si>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</si>
  <si>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</si>
  <si>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</si>
  <si>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</si>
  <si>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</si>
  <si>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</si>
  <si>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</si>
  <si>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</si>
  <si>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</si>
  <si>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</si>
  <si>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</si>
  <si>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</si>
  <si>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</si>
  <si>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</si>
  <si>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</si>
  <si>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</si>
  <si>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</si>
  <si>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</si>
  <si>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</si>
  <si>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</si>
  <si>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</si>
  <si>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</si>
  <si>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</si>
  <si>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</si>
  <si>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</si>
  <si>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</si>
  <si>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</si>
  <si>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</si>
  <si>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</si>
  <si>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</si>
  <si>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</si>
  <si>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</si>
  <si>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</si>
  <si>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</si>
  <si>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Podíl na celkových aktivech (%)</t>
  </si>
  <si>
    <t>Podíl na celkových pasivech (%)</t>
  </si>
  <si>
    <t>tabulka 03_02</t>
  </si>
  <si>
    <t>25677888</t>
  </si>
  <si>
    <t>ČSOB Investiční společnost, a.s., člen skupiny ČSOB</t>
  </si>
  <si>
    <t>ČSOB nadační, ČSOB Investiční společnost, a.s., člen skupiny ČSOB, otevřený podílový fond</t>
  </si>
  <si>
    <t>770020000228</t>
  </si>
  <si>
    <t>Mutňanská</t>
  </si>
  <si>
    <t>222 045 415</t>
  </si>
  <si>
    <t>Ing. Jarmila Čermáková</t>
  </si>
  <si>
    <t>PLZ</t>
  </si>
  <si>
    <t>ST. DLUHOPIS ČR 6,3/2007</t>
  </si>
  <si>
    <t>CESKY TELECOM 3,5 07/08</t>
  </si>
  <si>
    <t>ZENTIVA N.V.</t>
  </si>
  <si>
    <t>CZ0001000723</t>
  </si>
  <si>
    <t>CZ0003501355</t>
  </si>
  <si>
    <t>NL0000405173</t>
  </si>
  <si>
    <t>OTC</t>
  </si>
  <si>
    <t>BCPP</t>
  </si>
  <si>
    <t>CZ</t>
  </si>
  <si>
    <t>NL</t>
  </si>
  <si>
    <t>DD</t>
  </si>
  <si>
    <t>AZ</t>
  </si>
  <si>
    <t>Domácí dluhopisy</t>
  </si>
  <si>
    <t>Zahraniční akcie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</si>
</sst>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8"/>
      <color indexed="8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49" fontId="1" fillId="5" borderId="4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1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2" xfId="0" applyFont="1" applyFill="1" applyBorder="1" applyAlignment="1">
      <alignment horizontal="left" vertical="top" wrapText="1" indent="4"/>
    </xf>
    <xf numFmtId="49" fontId="2" fillId="2" borderId="2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21" fillId="3" borderId="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1" fillId="3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5" borderId="4" xfId="0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left" vertical="center"/>
    </xf>
    <xf numFmtId="3" fontId="0" fillId="0" borderId="7" xfId="0" applyNumberForma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1" fillId="5" borderId="4" xfId="0" applyNumberFormat="1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left" vertical="center"/>
    </xf>
    <xf numFmtId="2" fontId="0" fillId="0" borderId="7" xfId="0" applyNumberFormat="1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18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A7">
      <selection activeCell="E36" sqref="E36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87" t="s">
        <v>1</v>
      </c>
      <c r="C2" s="88"/>
      <c r="D2" s="88"/>
      <c r="E2" s="88"/>
      <c r="F2" s="88"/>
      <c r="G2" s="88"/>
      <c r="H2" s="88"/>
      <c r="I2" s="88"/>
      <c r="J2" s="89"/>
    </row>
    <row r="3" spans="2:10" ht="19.5" customHeight="1">
      <c r="B3" s="90"/>
      <c r="C3" s="91"/>
      <c r="D3" s="91"/>
      <c r="E3" s="91"/>
      <c r="F3" s="91"/>
      <c r="G3" s="91"/>
      <c r="H3" s="91"/>
      <c r="I3" s="91"/>
      <c r="J3" s="92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33">
        <v>38717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34" t="s">
        <v>548</v>
      </c>
      <c r="D9" s="34" t="s">
        <v>549</v>
      </c>
    </row>
    <row r="10" ht="19.5" customHeight="1"/>
    <row r="11" spans="3:10" ht="21.75" customHeight="1">
      <c r="C11" s="1" t="s">
        <v>4</v>
      </c>
      <c r="D11" s="1" t="s">
        <v>5</v>
      </c>
      <c r="E11" s="1" t="s">
        <v>447</v>
      </c>
      <c r="F11" s="1" t="s">
        <v>7</v>
      </c>
      <c r="G11" s="8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34">
        <v>90041886</v>
      </c>
      <c r="D12" s="34" t="s">
        <v>550</v>
      </c>
      <c r="E12" s="35">
        <v>1</v>
      </c>
      <c r="F12" s="35">
        <v>1</v>
      </c>
      <c r="G12" s="36">
        <v>1</v>
      </c>
      <c r="H12" s="34" t="s">
        <v>551</v>
      </c>
      <c r="I12" s="35">
        <v>1</v>
      </c>
      <c r="J12" s="35">
        <v>4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37">
        <v>38807</v>
      </c>
      <c r="D15" s="34" t="s">
        <v>552</v>
      </c>
      <c r="E15" s="34" t="s">
        <v>553</v>
      </c>
    </row>
    <row r="16" ht="19.5" customHeight="1"/>
    <row r="17" ht="12" customHeight="1"/>
    <row r="18" spans="4:5" ht="15" customHeight="1">
      <c r="D18" s="43"/>
      <c r="E18" s="27" t="s">
        <v>100</v>
      </c>
    </row>
    <row r="19" spans="2:5" ht="27.75" customHeight="1">
      <c r="B19" s="93" t="s">
        <v>450</v>
      </c>
      <c r="C19" s="94"/>
      <c r="D19" s="95"/>
      <c r="E19" s="34" t="s">
        <v>554</v>
      </c>
    </row>
  </sheetData>
  <sheetProtection sheet="1" objects="1" scenarios="1" selectLockedCells="1"/>
  <mergeCells count="2">
    <mergeCell ref="B2:J3"/>
    <mergeCell ref="B19:D19"/>
  </mergeCells>
  <printOptions/>
  <pageMargins left="0.75" right="0.75" top="1" bottom="1" header="0.4921259845" footer="0.4921259845"/>
  <pageSetup horizontalDpi="1200" verticalDpi="1200" orientation="landscape" paperSize="9" scale="81" r:id="rId2"/>
  <headerFooter alignWithMargins="0">
    <oddFooter>&amp;R&amp;11 344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A3">
      <selection activeCell="D23" sqref="D23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4.7109375" style="0" customWidth="1"/>
    <col min="5" max="5" width="19.00390625" style="0" customWidth="1"/>
  </cols>
  <sheetData>
    <row r="1" ht="19.5" customHeight="1"/>
    <row r="2" spans="2:4" ht="19.5" customHeight="1">
      <c r="B2" s="87" t="s">
        <v>69</v>
      </c>
      <c r="C2" s="88"/>
      <c r="D2" s="89"/>
    </row>
    <row r="3" spans="2:4" ht="19.5" customHeight="1">
      <c r="B3" s="90"/>
      <c r="C3" s="91"/>
      <c r="D3" s="92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90041886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546</v>
      </c>
    </row>
    <row r="9" spans="2:5" ht="19.5" customHeight="1">
      <c r="B9" s="10" t="s">
        <v>26</v>
      </c>
      <c r="C9" s="39">
        <v>232780</v>
      </c>
      <c r="D9" s="36">
        <v>99.08</v>
      </c>
      <c r="E9" s="9" t="s">
        <v>403</v>
      </c>
    </row>
    <row r="10" spans="2:4" ht="19.5" customHeight="1">
      <c r="B10" s="10" t="s">
        <v>70</v>
      </c>
      <c r="C10" s="39">
        <v>0</v>
      </c>
      <c r="D10" s="36">
        <v>0</v>
      </c>
    </row>
    <row r="11" spans="2:4" ht="19.5" customHeight="1">
      <c r="B11" s="11" t="s">
        <v>395</v>
      </c>
      <c r="C11" s="39">
        <v>2171</v>
      </c>
      <c r="D11" s="36">
        <v>0.92</v>
      </c>
    </row>
    <row r="12" spans="2:4" ht="19.5" customHeight="1">
      <c r="B12" s="11" t="s">
        <v>396</v>
      </c>
      <c r="C12" s="39">
        <v>0</v>
      </c>
      <c r="D12" s="36">
        <v>0</v>
      </c>
    </row>
    <row r="13" spans="2:4" ht="19.5" customHeight="1">
      <c r="B13" s="11" t="s">
        <v>397</v>
      </c>
      <c r="C13" s="39">
        <v>0</v>
      </c>
      <c r="D13" s="36">
        <v>0</v>
      </c>
    </row>
    <row r="14" spans="2:4" ht="19.5" customHeight="1">
      <c r="B14" s="11" t="s">
        <v>398</v>
      </c>
      <c r="C14" s="39">
        <v>0</v>
      </c>
      <c r="D14" s="36">
        <v>0</v>
      </c>
    </row>
    <row r="15" spans="2:4" ht="19.5" customHeight="1">
      <c r="B15" s="11" t="s">
        <v>399</v>
      </c>
      <c r="C15" s="39">
        <v>0</v>
      </c>
      <c r="D15" s="36">
        <v>0</v>
      </c>
    </row>
    <row r="16" spans="2:5" ht="19.5" customHeight="1">
      <c r="B16" s="10" t="s">
        <v>71</v>
      </c>
      <c r="C16" s="12">
        <v>0</v>
      </c>
      <c r="D16" s="13">
        <v>0</v>
      </c>
      <c r="E16" s="9" t="s">
        <v>404</v>
      </c>
    </row>
    <row r="17" spans="2:4" ht="19.5" customHeight="1">
      <c r="B17" s="11" t="s">
        <v>369</v>
      </c>
      <c r="C17" s="39">
        <v>2171</v>
      </c>
      <c r="D17" s="36">
        <v>0.92</v>
      </c>
    </row>
    <row r="18" spans="2:4" ht="19.5" customHeight="1">
      <c r="B18" s="11" t="s">
        <v>370</v>
      </c>
      <c r="C18" s="39">
        <v>0</v>
      </c>
      <c r="D18" s="36">
        <v>0</v>
      </c>
    </row>
    <row r="19" spans="2:4" ht="19.5" customHeight="1">
      <c r="B19" s="11" t="s">
        <v>400</v>
      </c>
      <c r="C19" s="39">
        <v>0</v>
      </c>
      <c r="D19" s="36">
        <v>0</v>
      </c>
    </row>
    <row r="20" spans="2:5" ht="19.5" customHeight="1">
      <c r="B20" s="10" t="s">
        <v>72</v>
      </c>
      <c r="C20" s="12">
        <v>0</v>
      </c>
      <c r="D20" s="13">
        <v>0</v>
      </c>
      <c r="E20" s="9" t="s">
        <v>405</v>
      </c>
    </row>
    <row r="21" spans="2:4" ht="19.5" customHeight="1">
      <c r="B21" s="11" t="s">
        <v>401</v>
      </c>
      <c r="C21" s="39">
        <v>1830</v>
      </c>
      <c r="D21" s="36">
        <v>0.78</v>
      </c>
    </row>
    <row r="22" spans="2:4" ht="19.5" customHeight="1">
      <c r="B22" s="11" t="s">
        <v>402</v>
      </c>
      <c r="C22" s="39">
        <v>0</v>
      </c>
      <c r="D22" s="36"/>
    </row>
    <row r="23" spans="2:4" ht="19.5" customHeight="1">
      <c r="B23" s="11" t="s">
        <v>400</v>
      </c>
      <c r="C23" s="39">
        <v>340</v>
      </c>
      <c r="D23" s="36">
        <v>0.14</v>
      </c>
    </row>
    <row r="24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&amp;R&amp;9 354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/>
  <dimension ref="A2:I22"/>
  <sheetViews>
    <sheetView workbookViewId="0" topLeftCell="A1">
      <selection activeCell="C13" sqref="C13"/>
    </sheetView>
  </sheetViews>
  <sheetFormatPr defaultColWidth="8.00390625" defaultRowHeight="11.25" customHeight="1"/>
  <cols>
    <col min="1" max="1" width="13.140625" style="0" customWidth="1"/>
    <col min="2" max="2" width="77.140625" style="0" customWidth="1"/>
    <col min="3" max="3" width="18.57421875" style="73" customWidth="1"/>
    <col min="4" max="4" width="24.00390625" style="79" customWidth="1"/>
    <col min="5" max="5" width="19.00390625" style="0" customWidth="1"/>
  </cols>
  <sheetData>
    <row r="1" ht="19.5" customHeight="1"/>
    <row r="2" spans="2:4" ht="19.5" customHeight="1">
      <c r="B2" s="87" t="s">
        <v>460</v>
      </c>
      <c r="C2" s="88"/>
      <c r="D2" s="89"/>
    </row>
    <row r="3" spans="2:4" ht="19.5" customHeight="1">
      <c r="B3" s="90"/>
      <c r="C3" s="91"/>
      <c r="D3" s="92"/>
    </row>
    <row r="4" spans="1:9" ht="19.5" customHeight="1">
      <c r="A4" s="41"/>
      <c r="B4" s="42"/>
      <c r="C4" s="74"/>
      <c r="D4" s="80"/>
      <c r="E4" s="41"/>
      <c r="F4" s="41"/>
      <c r="G4" s="41"/>
      <c r="H4" s="41"/>
      <c r="I4" s="41"/>
    </row>
    <row r="5" spans="1:9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75"/>
      <c r="D5" s="81"/>
      <c r="E5" s="41"/>
      <c r="F5" s="41"/>
      <c r="G5" s="41"/>
      <c r="H5" s="41"/>
      <c r="I5" s="41"/>
    </row>
    <row r="6" spans="1:9" ht="13.5" customHeight="1">
      <c r="A6" s="22" t="s">
        <v>437</v>
      </c>
      <c r="B6" s="23">
        <f>i_202_001_003_001</f>
        <v>90041886</v>
      </c>
      <c r="C6" s="75"/>
      <c r="D6" s="81"/>
      <c r="E6" s="41"/>
      <c r="F6" s="41"/>
      <c r="G6" s="41"/>
      <c r="H6" s="41"/>
      <c r="I6" s="41"/>
    </row>
    <row r="7" spans="1:9" ht="19.5" customHeight="1">
      <c r="A7" s="41"/>
      <c r="B7" s="41"/>
      <c r="C7" s="76"/>
      <c r="D7" s="82"/>
      <c r="E7" s="41"/>
      <c r="F7" s="41"/>
      <c r="G7" s="41"/>
      <c r="H7" s="41"/>
      <c r="I7" s="41"/>
    </row>
    <row r="8" spans="3:4" ht="33.75" customHeight="1">
      <c r="C8" s="77" t="s">
        <v>46</v>
      </c>
      <c r="D8" s="83" t="s">
        <v>545</v>
      </c>
    </row>
    <row r="9" spans="2:4" ht="19.5" customHeight="1">
      <c r="B9" s="8" t="s">
        <v>461</v>
      </c>
      <c r="C9" s="78"/>
      <c r="D9" s="84"/>
    </row>
    <row r="10" spans="2:4" ht="24" customHeight="1">
      <c r="B10" s="8" t="s">
        <v>470</v>
      </c>
      <c r="C10" s="78"/>
      <c r="D10" s="84"/>
    </row>
    <row r="11" spans="2:4" ht="24" customHeight="1">
      <c r="B11" s="8" t="s">
        <v>471</v>
      </c>
      <c r="C11" s="78"/>
      <c r="D11" s="84"/>
    </row>
    <row r="12" spans="2:4" ht="24" customHeight="1">
      <c r="B12" s="8" t="s">
        <v>472</v>
      </c>
      <c r="C12" s="78"/>
      <c r="D12" s="84"/>
    </row>
    <row r="13" spans="2:4" ht="19.5" customHeight="1">
      <c r="B13" s="8" t="s">
        <v>462</v>
      </c>
      <c r="C13" s="78"/>
      <c r="D13" s="84"/>
    </row>
    <row r="14" spans="2:4" ht="19.5" customHeight="1">
      <c r="B14" s="8" t="s">
        <v>463</v>
      </c>
      <c r="C14" s="78"/>
      <c r="D14" s="84"/>
    </row>
    <row r="15" spans="2:4" ht="19.5" customHeight="1">
      <c r="B15" s="8" t="s">
        <v>464</v>
      </c>
      <c r="C15" s="78"/>
      <c r="D15" s="84"/>
    </row>
    <row r="16" spans="2:4" ht="19.5" customHeight="1">
      <c r="B16" s="8" t="s">
        <v>465</v>
      </c>
      <c r="C16" s="78"/>
      <c r="D16" s="84"/>
    </row>
    <row r="17" spans="2:4" ht="19.5" customHeight="1">
      <c r="B17" s="8" t="s">
        <v>473</v>
      </c>
      <c r="C17" s="78"/>
      <c r="D17" s="84"/>
    </row>
    <row r="18" spans="2:4" ht="19.5" customHeight="1">
      <c r="B18" s="8" t="s">
        <v>474</v>
      </c>
      <c r="C18" s="78"/>
      <c r="D18" s="84"/>
    </row>
    <row r="19" spans="2:4" ht="24" customHeight="1">
      <c r="B19" s="8" t="s">
        <v>466</v>
      </c>
      <c r="C19" s="78"/>
      <c r="D19" s="84"/>
    </row>
    <row r="20" spans="2:4" ht="19.5" customHeight="1">
      <c r="B20" s="8" t="s">
        <v>467</v>
      </c>
      <c r="C20" s="78"/>
      <c r="D20" s="84"/>
    </row>
    <row r="21" spans="2:4" ht="19.5" customHeight="1">
      <c r="B21" s="8" t="s">
        <v>468</v>
      </c>
      <c r="C21" s="78"/>
      <c r="D21" s="84"/>
    </row>
    <row r="22" spans="2:4" ht="19.5" customHeight="1">
      <c r="B22" s="8" t="s">
        <v>469</v>
      </c>
      <c r="C22" s="78"/>
      <c r="D22" s="84"/>
    </row>
    <row r="23" ht="19.5" customHeight="1"/>
  </sheetData>
  <sheetProtection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16" activePane="bottomLeft" state="frozen"/>
      <selection pane="topLeft" activeCell="A1" sqref="A1"/>
      <selection pane="bottomLeft" activeCell="C15" sqref="C15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87" t="s">
        <v>0</v>
      </c>
      <c r="C2" s="88"/>
      <c r="D2" s="88"/>
      <c r="E2" s="88"/>
      <c r="F2" s="89"/>
    </row>
    <row r="3" spans="2:6" ht="19.5" customHeight="1">
      <c r="B3" s="90"/>
      <c r="C3" s="91"/>
      <c r="D3" s="91"/>
      <c r="E3" s="91"/>
      <c r="F3" s="92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90041886</v>
      </c>
      <c r="C6" s="20"/>
      <c r="D6" s="20"/>
      <c r="E6" s="20"/>
      <c r="F6" s="20"/>
    </row>
    <row r="7" spans="1:6" s="21" customFormat="1" ht="13.5" customHeight="1">
      <c r="A7" s="22"/>
      <c r="B7" s="23"/>
      <c r="C7" s="20"/>
      <c r="D7" s="20"/>
      <c r="E7" s="20"/>
      <c r="F7" s="20"/>
    </row>
    <row r="8" s="21" customFormat="1" ht="13.5" customHeight="1">
      <c r="B8" s="26" t="s">
        <v>448</v>
      </c>
    </row>
    <row r="9" spans="3:6" ht="39" customHeight="1">
      <c r="C9" s="18" t="s">
        <v>73</v>
      </c>
      <c r="D9" s="18" t="s">
        <v>74</v>
      </c>
      <c r="E9" s="18" t="s">
        <v>75</v>
      </c>
      <c r="F9" s="18" t="s">
        <v>76</v>
      </c>
    </row>
    <row r="10" spans="2:6" ht="19.5" customHeight="1">
      <c r="B10" s="14" t="s">
        <v>406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5" t="s">
        <v>407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5" t="s">
        <v>408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6" t="s">
        <v>415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7" t="s">
        <v>416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7" t="s">
        <v>417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6" t="s">
        <v>418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7" t="s">
        <v>416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7" t="s">
        <v>417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6" t="s">
        <v>419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6" t="s">
        <v>420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6" t="s">
        <v>421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6" t="s">
        <v>422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5" t="s">
        <v>409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6" t="s">
        <v>415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7" t="s">
        <v>416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7" t="s">
        <v>417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6" t="s">
        <v>418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7" t="s">
        <v>416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7" t="s">
        <v>417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6" t="s">
        <v>419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6" t="s">
        <v>420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6" t="s">
        <v>421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6" t="s">
        <v>422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5" t="s">
        <v>410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5" t="s">
        <v>411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6" t="s">
        <v>415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7" t="s">
        <v>416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7" t="s">
        <v>417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6" t="s">
        <v>418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7" t="s">
        <v>416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7" t="s">
        <v>417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6" t="s">
        <v>419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6" t="s">
        <v>420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6" t="s">
        <v>421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6" t="s">
        <v>422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5" t="s">
        <v>412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6" t="s">
        <v>415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7" t="s">
        <v>416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7" t="s">
        <v>417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6" t="s">
        <v>418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7" t="s">
        <v>416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7" t="s">
        <v>417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6" t="s">
        <v>419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6" t="s">
        <v>420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6" t="s">
        <v>421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6" t="s">
        <v>422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4" t="s">
        <v>413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4" t="s">
        <v>77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6" t="s">
        <v>415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7" t="s">
        <v>416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7" t="s">
        <v>417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6" t="s">
        <v>418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7" t="s">
        <v>416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7" t="s">
        <v>417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6" t="s">
        <v>419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6" t="s">
        <v>420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6" t="s">
        <v>421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6" t="s">
        <v>422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4" t="s">
        <v>78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6" t="s">
        <v>415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7" t="s">
        <v>416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7" t="s">
        <v>417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6" t="s">
        <v>418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7" t="s">
        <v>416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7" t="s">
        <v>417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6" t="s">
        <v>419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6" t="s">
        <v>420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6" t="s">
        <v>421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6" t="s">
        <v>422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4" t="s">
        <v>79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6" t="s">
        <v>415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7" t="s">
        <v>416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7" t="s">
        <v>417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6" t="s">
        <v>418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7" t="s">
        <v>416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7" t="s">
        <v>417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6" t="s">
        <v>419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6" t="s">
        <v>420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6" t="s">
        <v>421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6" t="s">
        <v>422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4" t="s">
        <v>414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6" t="s">
        <v>415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6" t="s">
        <v>418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6" t="s">
        <v>419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6" t="s">
        <v>420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6" t="s">
        <v>421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6" t="s">
        <v>422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2:H261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8.00390625" defaultRowHeight="11.25" customHeight="1"/>
  <cols>
    <col min="1" max="1" width="23.710937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8" width="19.00390625" style="0" customWidth="1"/>
    <col min="9" max="12" width="8.57421875" style="0" customWidth="1"/>
  </cols>
  <sheetData>
    <row r="1" ht="19.5" customHeight="1"/>
    <row r="2" spans="1:8" ht="19.5" customHeight="1">
      <c r="A2" s="87" t="s">
        <v>443</v>
      </c>
      <c r="B2" s="88"/>
      <c r="C2" s="88"/>
      <c r="D2" s="88"/>
      <c r="E2" s="88"/>
      <c r="F2" s="88"/>
      <c r="G2" s="88"/>
      <c r="H2" s="89"/>
    </row>
    <row r="3" spans="1:8" ht="19.5" customHeight="1">
      <c r="A3" s="90"/>
      <c r="B3" s="91"/>
      <c r="C3" s="91"/>
      <c r="D3" s="91"/>
      <c r="E3" s="91"/>
      <c r="F3" s="91"/>
      <c r="G3" s="91"/>
      <c r="H3" s="92"/>
    </row>
    <row r="4" spans="1:8" s="21" customFormat="1" ht="13.5" customHeight="1">
      <c r="A4" s="20"/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90041886</v>
      </c>
      <c r="C6" s="20"/>
      <c r="D6" s="20"/>
      <c r="E6" s="20"/>
      <c r="F6" s="20"/>
      <c r="G6" s="20"/>
      <c r="H6" s="20"/>
    </row>
    <row r="7" s="21" customFormat="1" ht="13.5" customHeight="1"/>
    <row r="8" spans="1:8" ht="24.75" customHeight="1">
      <c r="A8" s="18" t="s">
        <v>80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85</v>
      </c>
      <c r="G8" s="18" t="s">
        <v>86</v>
      </c>
      <c r="H8" s="18" t="s">
        <v>87</v>
      </c>
    </row>
    <row r="9" spans="1:8" ht="15" customHeight="1">
      <c r="A9" s="18" t="s">
        <v>451</v>
      </c>
      <c r="B9" s="18" t="s">
        <v>452</v>
      </c>
      <c r="C9" s="18" t="s">
        <v>453</v>
      </c>
      <c r="D9" s="18" t="s">
        <v>454</v>
      </c>
      <c r="E9" s="18" t="s">
        <v>455</v>
      </c>
      <c r="F9" s="18" t="s">
        <v>456</v>
      </c>
      <c r="G9" s="18" t="s">
        <v>457</v>
      </c>
      <c r="H9" s="18" t="s">
        <v>458</v>
      </c>
    </row>
    <row r="10" spans="1:8" s="69" customFormat="1" ht="15" customHeight="1">
      <c r="A10" s="19" t="s">
        <v>556</v>
      </c>
      <c r="B10" s="19" t="s">
        <v>559</v>
      </c>
      <c r="C10" s="19" t="s">
        <v>562</v>
      </c>
      <c r="D10" s="85" t="s">
        <v>564</v>
      </c>
      <c r="E10" s="85" t="s">
        <v>566</v>
      </c>
      <c r="F10" s="19" t="s">
        <v>568</v>
      </c>
      <c r="G10" s="86">
        <v>4.710770041495779</v>
      </c>
      <c r="H10" s="19">
        <v>0.01</v>
      </c>
    </row>
    <row r="11" spans="1:8" s="69" customFormat="1" ht="15" customHeight="1">
      <c r="A11" s="19" t="s">
        <v>557</v>
      </c>
      <c r="B11" s="19" t="s">
        <v>560</v>
      </c>
      <c r="C11" s="19" t="s">
        <v>562</v>
      </c>
      <c r="D11" s="85" t="s">
        <v>564</v>
      </c>
      <c r="E11" s="85" t="s">
        <v>566</v>
      </c>
      <c r="F11" s="19" t="s">
        <v>568</v>
      </c>
      <c r="G11" s="86">
        <v>4.411990608820376</v>
      </c>
      <c r="H11" s="19">
        <v>0.14</v>
      </c>
    </row>
    <row r="12" spans="1:8" s="69" customFormat="1" ht="15" customHeight="1">
      <c r="A12" s="19" t="s">
        <v>558</v>
      </c>
      <c r="B12" s="19" t="s">
        <v>561</v>
      </c>
      <c r="C12" s="19" t="s">
        <v>563</v>
      </c>
      <c r="D12" s="85" t="s">
        <v>565</v>
      </c>
      <c r="E12" s="85" t="s">
        <v>567</v>
      </c>
      <c r="F12" s="19" t="s">
        <v>569</v>
      </c>
      <c r="G12" s="86">
        <v>2.9280813991596775</v>
      </c>
      <c r="H12" s="19">
        <v>0</v>
      </c>
    </row>
    <row r="13" spans="1:8" s="69" customFormat="1" ht="15" customHeight="1">
      <c r="A13" s="66"/>
      <c r="B13" s="70"/>
      <c r="C13" s="67"/>
      <c r="D13" s="68"/>
      <c r="E13" s="68"/>
      <c r="F13" s="67"/>
      <c r="G13" s="67"/>
      <c r="H13" s="67"/>
    </row>
    <row r="14" spans="1:8" s="69" customFormat="1" ht="15" customHeight="1">
      <c r="A14" s="66"/>
      <c r="B14" s="67"/>
      <c r="C14" s="67"/>
      <c r="D14" s="68"/>
      <c r="E14" s="68"/>
      <c r="F14" s="67"/>
      <c r="G14" s="67"/>
      <c r="H14" s="67"/>
    </row>
    <row r="15" spans="1:8" s="69" customFormat="1" ht="15" customHeight="1">
      <c r="A15" s="66"/>
      <c r="B15" s="67"/>
      <c r="C15" s="67"/>
      <c r="D15" s="68"/>
      <c r="E15" s="68"/>
      <c r="F15" s="67"/>
      <c r="G15" s="67"/>
      <c r="H15" s="67"/>
    </row>
    <row r="16" spans="1:8" s="69" customFormat="1" ht="15" customHeight="1">
      <c r="A16" s="66"/>
      <c r="B16" s="70"/>
      <c r="C16" s="67"/>
      <c r="D16" s="68"/>
      <c r="E16" s="68"/>
      <c r="F16" s="67"/>
      <c r="G16" s="67"/>
      <c r="H16" s="67"/>
    </row>
    <row r="17" spans="1:8" s="69" customFormat="1" ht="15" customHeight="1">
      <c r="A17" s="66"/>
      <c r="B17" s="70"/>
      <c r="C17" s="67"/>
      <c r="D17" s="68"/>
      <c r="E17" s="68"/>
      <c r="F17" s="67"/>
      <c r="G17" s="67"/>
      <c r="H17" s="67"/>
    </row>
    <row r="18" spans="1:8" s="69" customFormat="1" ht="15" customHeight="1">
      <c r="A18" s="66"/>
      <c r="B18" s="67"/>
      <c r="C18" s="67"/>
      <c r="D18" s="68"/>
      <c r="E18" s="68"/>
      <c r="F18" s="67"/>
      <c r="G18" s="67"/>
      <c r="H18" s="67"/>
    </row>
    <row r="19" spans="1:8" s="69" customFormat="1" ht="15" customHeight="1">
      <c r="A19" s="66"/>
      <c r="B19" s="67"/>
      <c r="C19" s="67"/>
      <c r="D19" s="68"/>
      <c r="E19" s="68"/>
      <c r="F19" s="67"/>
      <c r="G19" s="67"/>
      <c r="H19" s="67"/>
    </row>
    <row r="20" spans="1:8" s="69" customFormat="1" ht="15" customHeight="1">
      <c r="A20" s="66"/>
      <c r="B20" s="67"/>
      <c r="C20" s="67"/>
      <c r="D20" s="68"/>
      <c r="E20" s="68"/>
      <c r="F20" s="67"/>
      <c r="G20" s="67"/>
      <c r="H20" s="67"/>
    </row>
    <row r="21" spans="1:8" s="69" customFormat="1" ht="15" customHeight="1">
      <c r="A21" s="66"/>
      <c r="B21" s="67"/>
      <c r="C21" s="67"/>
      <c r="D21" s="68"/>
      <c r="E21" s="68"/>
      <c r="F21" s="67"/>
      <c r="G21" s="67"/>
      <c r="H21" s="67"/>
    </row>
    <row r="22" spans="1:8" s="69" customFormat="1" ht="15" customHeight="1">
      <c r="A22" s="66"/>
      <c r="B22" s="67"/>
      <c r="C22" s="67"/>
      <c r="D22" s="68"/>
      <c r="E22" s="68"/>
      <c r="F22" s="67"/>
      <c r="G22" s="67"/>
      <c r="H22" s="67"/>
    </row>
    <row r="23" spans="1:8" s="69" customFormat="1" ht="15" customHeight="1">
      <c r="A23" s="66"/>
      <c r="B23" s="67"/>
      <c r="C23" s="67"/>
      <c r="D23" s="68"/>
      <c r="E23" s="68"/>
      <c r="F23" s="67"/>
      <c r="G23" s="67"/>
      <c r="H23" s="67"/>
    </row>
    <row r="24" spans="1:8" s="69" customFormat="1" ht="15" customHeight="1">
      <c r="A24" s="66"/>
      <c r="B24" s="67"/>
      <c r="C24" s="67"/>
      <c r="D24" s="68"/>
      <c r="E24" s="68"/>
      <c r="F24" s="67"/>
      <c r="G24" s="67"/>
      <c r="H24" s="67"/>
    </row>
    <row r="25" spans="1:8" s="69" customFormat="1" ht="15" customHeight="1">
      <c r="A25" s="66"/>
      <c r="B25" s="67"/>
      <c r="C25" s="67"/>
      <c r="D25" s="68"/>
      <c r="E25" s="68"/>
      <c r="F25" s="67"/>
      <c r="G25" s="71"/>
      <c r="H25" s="71"/>
    </row>
    <row r="26" spans="1:8" s="69" customFormat="1" ht="15" customHeight="1">
      <c r="A26" s="66"/>
      <c r="B26" s="67"/>
      <c r="C26" s="67"/>
      <c r="D26" s="68"/>
      <c r="E26" s="68"/>
      <c r="F26" s="67"/>
      <c r="G26" s="71"/>
      <c r="H26" s="71"/>
    </row>
    <row r="27" spans="1:8" s="69" customFormat="1" ht="15" customHeight="1">
      <c r="A27" s="66"/>
      <c r="B27" s="67"/>
      <c r="C27" s="71"/>
      <c r="D27" s="71"/>
      <c r="E27" s="68"/>
      <c r="F27" s="71"/>
      <c r="G27" s="71"/>
      <c r="H27" s="71"/>
    </row>
    <row r="28" spans="1:8" s="69" customFormat="1" ht="15" customHeight="1">
      <c r="A28" s="71"/>
      <c r="B28" s="71"/>
      <c r="C28" s="71"/>
      <c r="D28" s="71"/>
      <c r="E28" s="71"/>
      <c r="F28" s="71"/>
      <c r="G28" s="71"/>
      <c r="H28" s="71"/>
    </row>
    <row r="29" spans="1:8" s="69" customFormat="1" ht="15" customHeight="1">
      <c r="A29" s="71"/>
      <c r="B29" s="72"/>
      <c r="C29" s="71"/>
      <c r="D29" s="71"/>
      <c r="E29" s="71"/>
      <c r="F29" s="71"/>
      <c r="G29" s="71"/>
      <c r="H29" s="71"/>
    </row>
    <row r="30" spans="1:8" s="69" customFormat="1" ht="15" customHeight="1">
      <c r="A30" s="71"/>
      <c r="B30" s="72"/>
      <c r="C30" s="71"/>
      <c r="D30" s="71"/>
      <c r="E30" s="71"/>
      <c r="F30" s="71"/>
      <c r="G30" s="71"/>
      <c r="H30" s="71"/>
    </row>
    <row r="31" spans="1:8" s="69" customFormat="1" ht="15" customHeight="1">
      <c r="A31" s="71"/>
      <c r="B31" s="72"/>
      <c r="C31" s="71"/>
      <c r="D31" s="71"/>
      <c r="E31" s="71"/>
      <c r="F31" s="71"/>
      <c r="G31" s="71"/>
      <c r="H31" s="71"/>
    </row>
    <row r="32" spans="1:8" s="69" customFormat="1" ht="15" customHeight="1">
      <c r="A32" s="71"/>
      <c r="B32" s="72"/>
      <c r="C32" s="71"/>
      <c r="D32" s="71"/>
      <c r="E32" s="71"/>
      <c r="F32" s="71"/>
      <c r="G32" s="71"/>
      <c r="H32" s="71"/>
    </row>
    <row r="33" spans="1:8" s="69" customFormat="1" ht="15" customHeight="1">
      <c r="A33" s="71"/>
      <c r="B33" s="72"/>
      <c r="C33" s="71"/>
      <c r="D33" s="71"/>
      <c r="E33" s="71"/>
      <c r="F33" s="71"/>
      <c r="G33" s="71"/>
      <c r="H33" s="71"/>
    </row>
    <row r="34" spans="1:8" s="69" customFormat="1" ht="15" customHeight="1">
      <c r="A34" s="71"/>
      <c r="B34" s="72"/>
      <c r="C34" s="71"/>
      <c r="D34" s="71"/>
      <c r="E34" s="71"/>
      <c r="F34" s="71"/>
      <c r="G34" s="71"/>
      <c r="H34" s="71"/>
    </row>
    <row r="35" spans="1:8" s="69" customFormat="1" ht="15" customHeight="1">
      <c r="A35" s="71"/>
      <c r="B35" s="72"/>
      <c r="C35" s="71"/>
      <c r="D35" s="71"/>
      <c r="E35" s="71"/>
      <c r="F35" s="71"/>
      <c r="G35" s="71"/>
      <c r="H35" s="71"/>
    </row>
    <row r="36" spans="1:8" s="69" customFormat="1" ht="15" customHeight="1">
      <c r="A36" s="71"/>
      <c r="B36" s="72"/>
      <c r="C36" s="71"/>
      <c r="D36" s="71"/>
      <c r="E36" s="71"/>
      <c r="F36" s="71"/>
      <c r="G36" s="71"/>
      <c r="H36" s="71"/>
    </row>
    <row r="37" spans="1:8" s="69" customFormat="1" ht="15" customHeight="1">
      <c r="A37" s="71"/>
      <c r="B37" s="72"/>
      <c r="C37" s="71"/>
      <c r="D37" s="71"/>
      <c r="E37" s="71"/>
      <c r="F37" s="71"/>
      <c r="G37" s="71"/>
      <c r="H37" s="71"/>
    </row>
    <row r="38" spans="1:8" s="69" customFormat="1" ht="15" customHeight="1">
      <c r="A38" s="71"/>
      <c r="B38" s="72"/>
      <c r="C38" s="71"/>
      <c r="D38" s="71"/>
      <c r="E38" s="71"/>
      <c r="F38" s="71"/>
      <c r="G38" s="71"/>
      <c r="H38" s="71"/>
    </row>
    <row r="39" spans="1:8" s="69" customFormat="1" ht="15" customHeight="1">
      <c r="A39" s="71"/>
      <c r="B39" s="72"/>
      <c r="C39" s="71"/>
      <c r="D39" s="71"/>
      <c r="E39" s="71"/>
      <c r="F39" s="71"/>
      <c r="G39" s="71"/>
      <c r="H39" s="71"/>
    </row>
    <row r="40" spans="1:8" s="69" customFormat="1" ht="15" customHeight="1">
      <c r="A40" s="71"/>
      <c r="B40" s="72"/>
      <c r="C40" s="71"/>
      <c r="D40" s="71"/>
      <c r="E40" s="71"/>
      <c r="F40" s="71"/>
      <c r="G40" s="71"/>
      <c r="H40" s="71"/>
    </row>
    <row r="41" spans="1:8" s="69" customFormat="1" ht="15" customHeight="1">
      <c r="A41" s="71"/>
      <c r="B41" s="72"/>
      <c r="C41" s="71"/>
      <c r="D41" s="71"/>
      <c r="E41" s="71"/>
      <c r="F41" s="71"/>
      <c r="G41" s="71"/>
      <c r="H41" s="71"/>
    </row>
    <row r="42" spans="1:8" s="69" customFormat="1" ht="15" customHeight="1">
      <c r="A42" s="71"/>
      <c r="B42" s="72"/>
      <c r="C42" s="71"/>
      <c r="D42" s="71"/>
      <c r="E42" s="71"/>
      <c r="F42" s="71"/>
      <c r="G42" s="71"/>
      <c r="H42" s="71"/>
    </row>
    <row r="43" spans="1:8" s="69" customFormat="1" ht="15" customHeight="1">
      <c r="A43" s="71"/>
      <c r="B43" s="72"/>
      <c r="C43" s="71"/>
      <c r="D43" s="71"/>
      <c r="E43" s="71"/>
      <c r="F43" s="71"/>
      <c r="G43" s="71"/>
      <c r="H43" s="71"/>
    </row>
    <row r="44" spans="1:8" s="69" customFormat="1" ht="15" customHeight="1">
      <c r="A44" s="71"/>
      <c r="B44" s="72"/>
      <c r="C44" s="71"/>
      <c r="D44" s="71"/>
      <c r="E44" s="71"/>
      <c r="F44" s="71"/>
      <c r="G44" s="71"/>
      <c r="H44" s="71"/>
    </row>
    <row r="45" spans="1:8" s="69" customFormat="1" ht="15" customHeight="1">
      <c r="A45" s="71"/>
      <c r="B45" s="72"/>
      <c r="C45" s="71"/>
      <c r="D45" s="71"/>
      <c r="E45" s="71"/>
      <c r="F45" s="71"/>
      <c r="G45" s="71"/>
      <c r="H45" s="71"/>
    </row>
    <row r="46" spans="1:8" s="69" customFormat="1" ht="15" customHeight="1">
      <c r="A46" s="71"/>
      <c r="B46" s="72"/>
      <c r="C46" s="71"/>
      <c r="D46" s="71"/>
      <c r="E46" s="71"/>
      <c r="F46" s="71"/>
      <c r="G46" s="71"/>
      <c r="H46" s="71"/>
    </row>
    <row r="47" spans="1:8" s="69" customFormat="1" ht="15" customHeight="1">
      <c r="A47" s="71"/>
      <c r="B47" s="72"/>
      <c r="C47" s="71"/>
      <c r="D47" s="71"/>
      <c r="E47" s="71"/>
      <c r="F47" s="71"/>
      <c r="G47" s="71"/>
      <c r="H47" s="71"/>
    </row>
    <row r="48" spans="1:8" s="69" customFormat="1" ht="15" customHeight="1">
      <c r="A48" s="71"/>
      <c r="B48" s="72"/>
      <c r="C48" s="71"/>
      <c r="D48" s="71"/>
      <c r="E48" s="71"/>
      <c r="F48" s="71"/>
      <c r="G48" s="71"/>
      <c r="H48" s="71"/>
    </row>
    <row r="49" spans="1:8" s="69" customFormat="1" ht="15" customHeight="1">
      <c r="A49" s="71"/>
      <c r="B49" s="72"/>
      <c r="C49" s="71"/>
      <c r="D49" s="71"/>
      <c r="E49" s="71"/>
      <c r="F49" s="71"/>
      <c r="G49" s="71"/>
      <c r="H49" s="71"/>
    </row>
    <row r="50" spans="1:8" s="69" customFormat="1" ht="15" customHeight="1">
      <c r="A50" s="71"/>
      <c r="B50" s="72"/>
      <c r="C50" s="71"/>
      <c r="D50" s="71"/>
      <c r="E50" s="71"/>
      <c r="F50" s="71"/>
      <c r="G50" s="71"/>
      <c r="H50" s="71"/>
    </row>
    <row r="51" spans="1:8" s="69" customFormat="1" ht="15" customHeight="1">
      <c r="A51" s="71"/>
      <c r="B51" s="72"/>
      <c r="C51" s="71"/>
      <c r="D51" s="71"/>
      <c r="E51" s="71"/>
      <c r="F51" s="71"/>
      <c r="G51" s="71"/>
      <c r="H51" s="71"/>
    </row>
    <row r="52" spans="1:8" s="69" customFormat="1" ht="15" customHeight="1">
      <c r="A52" s="71"/>
      <c r="B52" s="72"/>
      <c r="C52" s="71"/>
      <c r="D52" s="71"/>
      <c r="E52" s="71"/>
      <c r="F52" s="71"/>
      <c r="G52" s="71"/>
      <c r="H52" s="71"/>
    </row>
    <row r="53" spans="1:8" s="69" customFormat="1" ht="15" customHeight="1">
      <c r="A53" s="71"/>
      <c r="B53" s="72"/>
      <c r="C53" s="71"/>
      <c r="D53" s="71"/>
      <c r="E53" s="71"/>
      <c r="F53" s="71"/>
      <c r="G53" s="71"/>
      <c r="H53" s="71"/>
    </row>
    <row r="54" spans="1:8" s="69" customFormat="1" ht="15" customHeight="1">
      <c r="A54" s="71"/>
      <c r="B54" s="72"/>
      <c r="C54" s="71"/>
      <c r="D54" s="71"/>
      <c r="E54" s="71"/>
      <c r="F54" s="71"/>
      <c r="G54" s="71"/>
      <c r="H54" s="71"/>
    </row>
    <row r="55" spans="1:8" s="69" customFormat="1" ht="15" customHeight="1">
      <c r="A55" s="71"/>
      <c r="B55" s="72"/>
      <c r="C55" s="71"/>
      <c r="D55" s="71"/>
      <c r="E55" s="71"/>
      <c r="F55" s="71"/>
      <c r="G55" s="71"/>
      <c r="H55" s="71"/>
    </row>
    <row r="56" spans="1:8" s="69" customFormat="1" ht="15" customHeight="1">
      <c r="A56" s="71"/>
      <c r="B56" s="72"/>
      <c r="C56" s="71"/>
      <c r="D56" s="71"/>
      <c r="E56" s="71"/>
      <c r="F56" s="71"/>
      <c r="G56" s="71"/>
      <c r="H56" s="71"/>
    </row>
    <row r="57" spans="1:8" s="69" customFormat="1" ht="15" customHeight="1">
      <c r="A57" s="71"/>
      <c r="B57" s="72"/>
      <c r="C57" s="71"/>
      <c r="D57" s="71"/>
      <c r="E57" s="71"/>
      <c r="F57" s="71"/>
      <c r="G57" s="71"/>
      <c r="H57" s="71"/>
    </row>
    <row r="58" spans="1:8" s="69" customFormat="1" ht="15" customHeight="1">
      <c r="A58" s="71"/>
      <c r="B58" s="72"/>
      <c r="C58" s="71"/>
      <c r="D58" s="71"/>
      <c r="E58" s="71"/>
      <c r="F58" s="71"/>
      <c r="G58" s="71"/>
      <c r="H58" s="71"/>
    </row>
    <row r="59" spans="1:8" s="69" customFormat="1" ht="15" customHeight="1">
      <c r="A59" s="71"/>
      <c r="B59" s="72"/>
      <c r="C59" s="71"/>
      <c r="D59" s="71"/>
      <c r="E59" s="71"/>
      <c r="F59" s="71"/>
      <c r="G59" s="71"/>
      <c r="H59" s="71"/>
    </row>
    <row r="60" spans="1:8" s="69" customFormat="1" ht="15" customHeight="1">
      <c r="A60" s="71"/>
      <c r="B60" s="71"/>
      <c r="C60" s="71"/>
      <c r="D60" s="71"/>
      <c r="E60" s="71"/>
      <c r="F60" s="71"/>
      <c r="G60" s="71"/>
      <c r="H60" s="71"/>
    </row>
    <row r="61" spans="1:8" s="69" customFormat="1" ht="15" customHeight="1">
      <c r="A61" s="71"/>
      <c r="B61" s="71"/>
      <c r="C61" s="71"/>
      <c r="D61" s="71"/>
      <c r="E61" s="71"/>
      <c r="F61" s="71"/>
      <c r="G61" s="71"/>
      <c r="H61" s="71"/>
    </row>
    <row r="62" spans="1:8" s="69" customFormat="1" ht="15" customHeight="1">
      <c r="A62" s="71"/>
      <c r="B62" s="71"/>
      <c r="C62" s="71"/>
      <c r="D62" s="71"/>
      <c r="E62" s="71"/>
      <c r="F62" s="71"/>
      <c r="G62" s="71"/>
      <c r="H62" s="71"/>
    </row>
    <row r="63" spans="1:8" s="69" customFormat="1" ht="15" customHeight="1">
      <c r="A63" s="71"/>
      <c r="B63" s="72"/>
      <c r="C63" s="71"/>
      <c r="D63" s="71"/>
      <c r="E63" s="71"/>
      <c r="F63" s="71"/>
      <c r="G63" s="86"/>
      <c r="H63" s="71"/>
    </row>
    <row r="64" spans="1:8" s="69" customFormat="1" ht="15" customHeight="1">
      <c r="A64" s="71"/>
      <c r="B64" s="72"/>
      <c r="C64" s="71"/>
      <c r="D64" s="71"/>
      <c r="E64" s="71"/>
      <c r="F64" s="71"/>
      <c r="G64" s="71"/>
      <c r="H64" s="71"/>
    </row>
    <row r="65" spans="1:8" s="69" customFormat="1" ht="15" customHeight="1">
      <c r="A65" s="71"/>
      <c r="B65" s="72"/>
      <c r="C65" s="71"/>
      <c r="D65" s="71"/>
      <c r="E65" s="71"/>
      <c r="F65" s="71"/>
      <c r="G65" s="71"/>
      <c r="H65" s="71"/>
    </row>
    <row r="66" spans="1:8" s="69" customFormat="1" ht="15" customHeight="1">
      <c r="A66" s="71"/>
      <c r="B66" s="72"/>
      <c r="C66" s="71"/>
      <c r="D66" s="71"/>
      <c r="E66" s="71"/>
      <c r="F66" s="71"/>
      <c r="G66" s="71"/>
      <c r="H66" s="71"/>
    </row>
    <row r="67" spans="1:8" s="69" customFormat="1" ht="15" customHeight="1">
      <c r="A67" s="71"/>
      <c r="B67" s="72"/>
      <c r="C67" s="71"/>
      <c r="D67" s="71"/>
      <c r="E67" s="71"/>
      <c r="F67" s="71"/>
      <c r="G67" s="71"/>
      <c r="H67" s="71"/>
    </row>
    <row r="68" spans="1:8" s="69" customFormat="1" ht="15" customHeight="1">
      <c r="A68" s="71"/>
      <c r="B68" s="72"/>
      <c r="C68" s="71"/>
      <c r="D68" s="71"/>
      <c r="E68" s="71"/>
      <c r="F68" s="71"/>
      <c r="G68" s="71"/>
      <c r="H68" s="71"/>
    </row>
    <row r="69" spans="1:8" s="69" customFormat="1" ht="15" customHeight="1">
      <c r="A69" s="71"/>
      <c r="B69" s="72"/>
      <c r="C69" s="71"/>
      <c r="D69" s="71"/>
      <c r="E69" s="71"/>
      <c r="F69" s="71"/>
      <c r="G69" s="71"/>
      <c r="H69" s="71"/>
    </row>
    <row r="70" spans="1:8" s="69" customFormat="1" ht="15" customHeight="1">
      <c r="A70" s="71"/>
      <c r="B70" s="72"/>
      <c r="C70" s="71"/>
      <c r="D70" s="71"/>
      <c r="E70" s="71"/>
      <c r="F70" s="71"/>
      <c r="G70" s="71"/>
      <c r="H70" s="71"/>
    </row>
    <row r="71" spans="1:8" s="69" customFormat="1" ht="15" customHeight="1">
      <c r="A71" s="71"/>
      <c r="B71" s="72"/>
      <c r="C71" s="71"/>
      <c r="D71" s="71"/>
      <c r="E71" s="71"/>
      <c r="F71" s="71"/>
      <c r="G71" s="71"/>
      <c r="H71" s="71"/>
    </row>
    <row r="72" spans="1:8" s="69" customFormat="1" ht="15" customHeight="1">
      <c r="A72" s="71"/>
      <c r="B72" s="72"/>
      <c r="C72" s="71"/>
      <c r="D72" s="71"/>
      <c r="E72" s="71"/>
      <c r="F72" s="71"/>
      <c r="G72" s="71"/>
      <c r="H72" s="71"/>
    </row>
    <row r="73" spans="1:8" s="69" customFormat="1" ht="15" customHeight="1">
      <c r="A73" s="71"/>
      <c r="B73" s="72"/>
      <c r="C73" s="71"/>
      <c r="D73" s="71"/>
      <c r="E73" s="71"/>
      <c r="F73" s="71"/>
      <c r="G73" s="71"/>
      <c r="H73" s="71"/>
    </row>
    <row r="74" spans="1:8" s="69" customFormat="1" ht="15" customHeight="1">
      <c r="A74" s="71"/>
      <c r="B74" s="72"/>
      <c r="C74" s="71"/>
      <c r="D74" s="71"/>
      <c r="E74" s="71"/>
      <c r="F74" s="71"/>
      <c r="G74" s="71"/>
      <c r="H74" s="71"/>
    </row>
    <row r="75" spans="1:8" s="69" customFormat="1" ht="15" customHeight="1">
      <c r="A75" s="71"/>
      <c r="B75" s="72"/>
      <c r="C75" s="71"/>
      <c r="D75" s="71"/>
      <c r="E75" s="71"/>
      <c r="F75" s="71"/>
      <c r="G75" s="71"/>
      <c r="H75" s="71"/>
    </row>
    <row r="76" spans="1:8" s="69" customFormat="1" ht="15" customHeight="1">
      <c r="A76" s="71"/>
      <c r="B76" s="72"/>
      <c r="C76" s="71"/>
      <c r="D76" s="71"/>
      <c r="E76" s="71"/>
      <c r="F76" s="71"/>
      <c r="G76" s="71"/>
      <c r="H76" s="71"/>
    </row>
    <row r="77" spans="1:8" s="69" customFormat="1" ht="15" customHeight="1">
      <c r="A77" s="71"/>
      <c r="B77" s="72"/>
      <c r="C77" s="71"/>
      <c r="D77" s="71"/>
      <c r="E77" s="71"/>
      <c r="F77" s="71"/>
      <c r="G77" s="71"/>
      <c r="H77" s="71"/>
    </row>
    <row r="78" spans="1:8" s="69" customFormat="1" ht="15" customHeight="1">
      <c r="A78" s="71"/>
      <c r="B78" s="72"/>
      <c r="C78" s="71"/>
      <c r="D78" s="71"/>
      <c r="E78" s="71"/>
      <c r="F78" s="71"/>
      <c r="G78" s="71"/>
      <c r="H78" s="71"/>
    </row>
    <row r="79" spans="1:8" s="69" customFormat="1" ht="15" customHeight="1">
      <c r="A79" s="71"/>
      <c r="B79" s="72"/>
      <c r="C79" s="71"/>
      <c r="D79" s="71"/>
      <c r="E79" s="71"/>
      <c r="F79" s="71"/>
      <c r="G79" s="71"/>
      <c r="H79" s="71"/>
    </row>
    <row r="80" spans="1:8" s="69" customFormat="1" ht="15" customHeight="1">
      <c r="A80" s="71"/>
      <c r="B80" s="72"/>
      <c r="C80" s="71"/>
      <c r="D80" s="71"/>
      <c r="E80" s="71"/>
      <c r="F80" s="71"/>
      <c r="G80" s="71"/>
      <c r="H80" s="71"/>
    </row>
    <row r="81" spans="1:8" s="69" customFormat="1" ht="15" customHeight="1">
      <c r="A81" s="71"/>
      <c r="B81" s="72"/>
      <c r="C81" s="71"/>
      <c r="D81" s="71"/>
      <c r="E81" s="71"/>
      <c r="F81" s="71"/>
      <c r="G81" s="71"/>
      <c r="H81" s="71"/>
    </row>
    <row r="82" spans="1:8" s="69" customFormat="1" ht="15" customHeight="1">
      <c r="A82" s="71"/>
      <c r="B82" s="72"/>
      <c r="C82" s="71"/>
      <c r="D82" s="71"/>
      <c r="E82" s="71"/>
      <c r="F82" s="71"/>
      <c r="G82" s="71"/>
      <c r="H82" s="71"/>
    </row>
    <row r="83" spans="1:8" s="69" customFormat="1" ht="15" customHeight="1">
      <c r="A83" s="71"/>
      <c r="B83" s="72"/>
      <c r="C83" s="71"/>
      <c r="D83" s="71"/>
      <c r="E83" s="71"/>
      <c r="F83" s="71"/>
      <c r="G83" s="71"/>
      <c r="H83" s="71"/>
    </row>
    <row r="84" spans="1:8" s="69" customFormat="1" ht="15" customHeight="1">
      <c r="A84" s="71"/>
      <c r="B84" s="72"/>
      <c r="C84" s="71"/>
      <c r="D84" s="71"/>
      <c r="E84" s="71"/>
      <c r="F84" s="71"/>
      <c r="G84" s="71"/>
      <c r="H84" s="71"/>
    </row>
    <row r="85" spans="1:8" s="69" customFormat="1" ht="15" customHeight="1">
      <c r="A85" s="71"/>
      <c r="B85" s="72"/>
      <c r="C85" s="71"/>
      <c r="D85" s="71"/>
      <c r="E85" s="71"/>
      <c r="F85" s="71"/>
      <c r="G85" s="71"/>
      <c r="H85" s="71"/>
    </row>
    <row r="86" spans="1:8" s="69" customFormat="1" ht="15" customHeight="1">
      <c r="A86" s="71"/>
      <c r="B86" s="72"/>
      <c r="C86" s="71"/>
      <c r="D86" s="71"/>
      <c r="E86" s="71"/>
      <c r="F86" s="71"/>
      <c r="G86" s="71"/>
      <c r="H86" s="71"/>
    </row>
    <row r="87" spans="1:8" s="69" customFormat="1" ht="15" customHeight="1">
      <c r="A87" s="71"/>
      <c r="B87" s="72"/>
      <c r="C87" s="71"/>
      <c r="D87" s="71"/>
      <c r="E87" s="71"/>
      <c r="F87" s="71"/>
      <c r="G87" s="71"/>
      <c r="H87" s="71"/>
    </row>
    <row r="88" spans="1:8" s="69" customFormat="1" ht="15" customHeight="1">
      <c r="A88" s="71"/>
      <c r="B88" s="72"/>
      <c r="C88" s="71"/>
      <c r="D88" s="71"/>
      <c r="E88" s="71"/>
      <c r="F88" s="71"/>
      <c r="G88" s="71"/>
      <c r="H88" s="71"/>
    </row>
    <row r="89" spans="1:8" s="69" customFormat="1" ht="15" customHeight="1">
      <c r="A89" s="71"/>
      <c r="B89" s="72"/>
      <c r="C89" s="71"/>
      <c r="D89" s="71"/>
      <c r="E89" s="71"/>
      <c r="F89" s="71"/>
      <c r="G89" s="71"/>
      <c r="H89" s="71"/>
    </row>
    <row r="90" spans="1:8" s="69" customFormat="1" ht="15" customHeight="1">
      <c r="A90" s="71"/>
      <c r="B90" s="72"/>
      <c r="C90" s="71"/>
      <c r="D90" s="71"/>
      <c r="E90" s="71"/>
      <c r="F90" s="71"/>
      <c r="G90" s="71"/>
      <c r="H90" s="71"/>
    </row>
    <row r="91" spans="1:8" s="69" customFormat="1" ht="15" customHeight="1">
      <c r="A91" s="71"/>
      <c r="B91" s="72"/>
      <c r="C91" s="71"/>
      <c r="D91" s="71"/>
      <c r="E91" s="71"/>
      <c r="F91" s="71"/>
      <c r="G91" s="71"/>
      <c r="H91" s="71"/>
    </row>
    <row r="92" spans="1:8" s="69" customFormat="1" ht="15" customHeight="1">
      <c r="A92" s="71"/>
      <c r="B92" s="72"/>
      <c r="C92" s="71"/>
      <c r="D92" s="71"/>
      <c r="E92" s="71"/>
      <c r="F92" s="71"/>
      <c r="G92" s="71"/>
      <c r="H92" s="71"/>
    </row>
    <row r="93" spans="1:8" s="69" customFormat="1" ht="15" customHeight="1">
      <c r="A93" s="71"/>
      <c r="B93" s="72"/>
      <c r="C93" s="71"/>
      <c r="D93" s="71"/>
      <c r="E93" s="71"/>
      <c r="F93" s="71"/>
      <c r="G93" s="71"/>
      <c r="H93" s="71"/>
    </row>
    <row r="94" spans="1:8" s="69" customFormat="1" ht="15" customHeight="1">
      <c r="A94" s="71"/>
      <c r="B94" s="72"/>
      <c r="C94" s="71"/>
      <c r="D94" s="71"/>
      <c r="E94" s="71"/>
      <c r="F94" s="71"/>
      <c r="G94" s="71"/>
      <c r="H94" s="71"/>
    </row>
    <row r="95" spans="1:8" ht="15" customHeight="1">
      <c r="A95" s="19"/>
      <c r="B95" s="28"/>
      <c r="C95" s="19"/>
      <c r="D95" s="19"/>
      <c r="E95" s="19"/>
      <c r="F95" s="19"/>
      <c r="G95" s="19"/>
      <c r="H95" s="19"/>
    </row>
    <row r="96" spans="1:8" ht="15" customHeight="1">
      <c r="A96" s="19"/>
      <c r="B96" s="28"/>
      <c r="C96" s="19"/>
      <c r="D96" s="19"/>
      <c r="E96" s="19"/>
      <c r="F96" s="19"/>
      <c r="G96" s="19"/>
      <c r="H96" s="19"/>
    </row>
    <row r="97" spans="1:8" ht="15" customHeight="1">
      <c r="A97" s="19"/>
      <c r="B97" s="28"/>
      <c r="C97" s="19"/>
      <c r="D97" s="19"/>
      <c r="E97" s="19"/>
      <c r="F97" s="19"/>
      <c r="G97" s="19"/>
      <c r="H97" s="19"/>
    </row>
    <row r="98" spans="1:8" ht="15" customHeight="1">
      <c r="A98" s="19"/>
      <c r="B98" s="28"/>
      <c r="C98" s="19"/>
      <c r="D98" s="19"/>
      <c r="E98" s="19"/>
      <c r="F98" s="19"/>
      <c r="G98" s="19"/>
      <c r="H98" s="19"/>
    </row>
    <row r="99" spans="1:8" ht="15" customHeight="1">
      <c r="A99" s="19"/>
      <c r="B99" s="28"/>
      <c r="C99" s="19"/>
      <c r="D99" s="19"/>
      <c r="E99" s="19"/>
      <c r="F99" s="19"/>
      <c r="G99" s="19"/>
      <c r="H99" s="19"/>
    </row>
    <row r="100" spans="1:8" ht="15" customHeight="1">
      <c r="A100" s="19"/>
      <c r="B100" s="28"/>
      <c r="C100" s="19"/>
      <c r="D100" s="19"/>
      <c r="E100" s="19"/>
      <c r="F100" s="19"/>
      <c r="G100" s="19"/>
      <c r="H100" s="19"/>
    </row>
    <row r="101" spans="1:8" ht="1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" customHeight="1">
      <c r="A261" s="19"/>
      <c r="B261" s="19"/>
      <c r="C261" s="19"/>
      <c r="D261" s="19"/>
      <c r="E261" s="19"/>
      <c r="F261" s="19"/>
      <c r="G261" s="19"/>
      <c r="H261" s="19"/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90" r:id="rId1"/>
  <headerFooter alignWithMargins="0">
    <oddFooter>&amp;R355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88" activePane="bottomLeft" state="frozen"/>
      <selection pane="topLeft" activeCell="A1" sqref="A1"/>
      <selection pane="bottomLeft" activeCell="B92" sqref="B92"/>
    </sheetView>
  </sheetViews>
  <sheetFormatPr defaultColWidth="8.00390625" defaultRowHeight="11.25" customHeight="1"/>
  <cols>
    <col min="1" max="1" width="22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4" width="8.57421875" style="0" customWidth="1"/>
  </cols>
  <sheetData>
    <row r="1" ht="19.5" customHeight="1"/>
    <row r="2" spans="1:10" ht="19.5" customHeight="1">
      <c r="A2" s="87" t="s">
        <v>442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9.5" customHeight="1">
      <c r="A3" s="90"/>
      <c r="B3" s="91"/>
      <c r="C3" s="91"/>
      <c r="D3" s="91"/>
      <c r="E3" s="91"/>
      <c r="F3" s="91"/>
      <c r="G3" s="91"/>
      <c r="H3" s="91"/>
      <c r="I3" s="91"/>
      <c r="J3" s="92"/>
    </row>
    <row r="4" spans="1:10" s="2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3.5" customHeight="1">
      <c r="A5" s="20" t="s">
        <v>444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21" customFormat="1" ht="13.5" customHeight="1">
      <c r="A7" s="22" t="s">
        <v>436</v>
      </c>
      <c r="B7" s="23" t="str">
        <f>i_202_001_003_002</f>
        <v>ČSOB nadační, ČSOB Investiční společnost, a.s., člen skupiny ČSOB, otevřený podílový fond</v>
      </c>
      <c r="C7" s="20"/>
      <c r="D7" s="20"/>
      <c r="E7" s="20"/>
      <c r="F7" s="20"/>
      <c r="G7" s="20"/>
      <c r="H7" s="20"/>
      <c r="I7" s="20"/>
      <c r="J7" s="20"/>
    </row>
    <row r="8" spans="1:10" s="21" customFormat="1" ht="13.5" customHeight="1">
      <c r="A8" s="22" t="s">
        <v>437</v>
      </c>
      <c r="B8" s="23">
        <f>i_202_001_003_001</f>
        <v>90041886</v>
      </c>
      <c r="C8" s="20"/>
      <c r="D8" s="20"/>
      <c r="E8" s="20"/>
      <c r="F8" s="20"/>
      <c r="G8" s="20"/>
      <c r="H8" s="20"/>
      <c r="I8" s="20"/>
      <c r="J8" s="20"/>
    </row>
    <row r="9" s="21" customFormat="1" ht="13.5" customHeight="1"/>
    <row r="10" spans="1:10" ht="22.5" customHeight="1">
      <c r="A10" s="8" t="s">
        <v>88</v>
      </c>
      <c r="B10" s="8" t="s">
        <v>89</v>
      </c>
      <c r="C10" s="8" t="s">
        <v>80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85</v>
      </c>
      <c r="I10" s="18" t="s">
        <v>86</v>
      </c>
      <c r="J10" s="18" t="s">
        <v>87</v>
      </c>
    </row>
    <row r="11" spans="1:10" ht="14.25" customHeight="1">
      <c r="A11" s="18" t="s">
        <v>451</v>
      </c>
      <c r="B11" s="18" t="s">
        <v>452</v>
      </c>
      <c r="C11" s="18" t="s">
        <v>453</v>
      </c>
      <c r="D11" s="18" t="s">
        <v>454</v>
      </c>
      <c r="E11" s="18" t="s">
        <v>455</v>
      </c>
      <c r="F11" s="18" t="s">
        <v>456</v>
      </c>
      <c r="G11" s="18" t="s">
        <v>457</v>
      </c>
      <c r="H11" s="18" t="s">
        <v>458</v>
      </c>
      <c r="I11" s="18" t="s">
        <v>459</v>
      </c>
      <c r="J11" s="18" t="s">
        <v>435</v>
      </c>
    </row>
    <row r="12" spans="1:10" s="65" customFormat="1" ht="15" customHeight="1">
      <c r="A12" s="63"/>
      <c r="B12" s="64"/>
      <c r="C12" s="29"/>
      <c r="D12" s="32"/>
      <c r="E12" s="30"/>
      <c r="F12" s="31"/>
      <c r="G12" s="31"/>
      <c r="H12" s="30"/>
      <c r="I12" s="30"/>
      <c r="J12" s="30"/>
    </row>
    <row r="13" spans="1:10" s="65" customFormat="1" ht="15" customHeight="1">
      <c r="A13" s="63"/>
      <c r="B13" s="64"/>
      <c r="C13" s="29"/>
      <c r="D13" s="32"/>
      <c r="E13" s="30"/>
      <c r="F13" s="31"/>
      <c r="G13" s="31"/>
      <c r="H13" s="30"/>
      <c r="I13" s="30"/>
      <c r="J13" s="30"/>
    </row>
    <row r="14" spans="1:10" s="65" customFormat="1" ht="15" customHeight="1">
      <c r="A14" s="63"/>
      <c r="B14" s="64"/>
      <c r="C14" s="63"/>
      <c r="D14" s="64"/>
      <c r="E14" s="63"/>
      <c r="F14" s="63"/>
      <c r="G14" s="63"/>
      <c r="H14" s="63"/>
      <c r="I14" s="63"/>
      <c r="J14" s="63"/>
    </row>
    <row r="15" spans="1:10" s="65" customFormat="1" ht="15" customHeight="1">
      <c r="A15" s="63"/>
      <c r="B15" s="64"/>
      <c r="C15" s="63"/>
      <c r="D15" s="64"/>
      <c r="E15" s="63"/>
      <c r="F15" s="63"/>
      <c r="G15" s="63"/>
      <c r="H15" s="63"/>
      <c r="I15" s="63"/>
      <c r="J15" s="63"/>
    </row>
    <row r="16" spans="1:10" s="65" customFormat="1" ht="15" customHeight="1">
      <c r="A16" s="63"/>
      <c r="B16" s="64"/>
      <c r="C16" s="63"/>
      <c r="D16" s="64"/>
      <c r="E16" s="63"/>
      <c r="F16" s="63"/>
      <c r="G16" s="63"/>
      <c r="H16" s="63"/>
      <c r="I16" s="63"/>
      <c r="J16" s="63"/>
    </row>
    <row r="17" spans="1:10" s="65" customFormat="1" ht="15" customHeight="1">
      <c r="A17" s="63"/>
      <c r="B17" s="64"/>
      <c r="C17" s="63"/>
      <c r="D17" s="64"/>
      <c r="E17" s="63"/>
      <c r="F17" s="63"/>
      <c r="G17" s="63"/>
      <c r="H17" s="63"/>
      <c r="I17" s="63"/>
      <c r="J17" s="63"/>
    </row>
    <row r="18" spans="1:10" s="65" customFormat="1" ht="15" customHeight="1">
      <c r="A18" s="63"/>
      <c r="B18" s="64"/>
      <c r="C18" s="63"/>
      <c r="D18" s="64"/>
      <c r="E18" s="63"/>
      <c r="F18" s="63"/>
      <c r="G18" s="63"/>
      <c r="H18" s="63"/>
      <c r="I18" s="63"/>
      <c r="J18" s="63"/>
    </row>
    <row r="19" spans="1:10" s="65" customFormat="1" ht="15" customHeight="1">
      <c r="A19" s="63"/>
      <c r="B19" s="64"/>
      <c r="C19" s="63"/>
      <c r="D19" s="64"/>
      <c r="E19" s="63"/>
      <c r="F19" s="63"/>
      <c r="G19" s="63"/>
      <c r="H19" s="63"/>
      <c r="I19" s="63"/>
      <c r="J19" s="63"/>
    </row>
    <row r="20" spans="1:10" s="65" customFormat="1" ht="15" customHeight="1">
      <c r="A20" s="63"/>
      <c r="B20" s="64"/>
      <c r="C20" s="63"/>
      <c r="D20" s="64"/>
      <c r="E20" s="63"/>
      <c r="F20" s="63"/>
      <c r="G20" s="63"/>
      <c r="H20" s="63"/>
      <c r="I20" s="63"/>
      <c r="J20" s="63"/>
    </row>
    <row r="21" spans="1:10" s="65" customFormat="1" ht="15" customHeight="1">
      <c r="A21" s="63"/>
      <c r="B21" s="64"/>
      <c r="C21" s="63"/>
      <c r="D21" s="64"/>
      <c r="E21" s="63"/>
      <c r="F21" s="63"/>
      <c r="G21" s="63"/>
      <c r="H21" s="63"/>
      <c r="I21" s="63"/>
      <c r="J21" s="63"/>
    </row>
    <row r="22" spans="1:10" s="65" customFormat="1" ht="15" customHeight="1">
      <c r="A22" s="63"/>
      <c r="B22" s="64"/>
      <c r="C22" s="63"/>
      <c r="D22" s="64"/>
      <c r="E22" s="63"/>
      <c r="F22" s="63"/>
      <c r="G22" s="63"/>
      <c r="H22" s="63"/>
      <c r="I22" s="63"/>
      <c r="J22" s="63"/>
    </row>
    <row r="23" spans="1:10" s="65" customFormat="1" ht="15" customHeight="1">
      <c r="A23" s="63"/>
      <c r="B23" s="64"/>
      <c r="C23" s="63"/>
      <c r="D23" s="64"/>
      <c r="E23" s="63"/>
      <c r="F23" s="63"/>
      <c r="G23" s="63"/>
      <c r="H23" s="63"/>
      <c r="I23" s="63"/>
      <c r="J23" s="63"/>
    </row>
    <row r="24" spans="1:10" s="65" customFormat="1" ht="15" customHeight="1">
      <c r="A24" s="63"/>
      <c r="B24" s="64"/>
      <c r="C24" s="63"/>
      <c r="D24" s="64"/>
      <c r="E24" s="63"/>
      <c r="F24" s="63"/>
      <c r="G24" s="63"/>
      <c r="H24" s="63"/>
      <c r="I24" s="63"/>
      <c r="J24" s="63"/>
    </row>
    <row r="25" spans="1:10" s="65" customFormat="1" ht="15" customHeight="1">
      <c r="A25" s="63"/>
      <c r="B25" s="64"/>
      <c r="C25" s="63"/>
      <c r="D25" s="64"/>
      <c r="E25" s="63"/>
      <c r="F25" s="63"/>
      <c r="G25" s="63"/>
      <c r="H25" s="63"/>
      <c r="I25" s="63"/>
      <c r="J25" s="63"/>
    </row>
    <row r="26" spans="1:10" s="65" customFormat="1" ht="15" customHeight="1">
      <c r="A26" s="63"/>
      <c r="B26" s="64"/>
      <c r="C26" s="63"/>
      <c r="D26" s="64"/>
      <c r="E26" s="63"/>
      <c r="F26" s="63"/>
      <c r="G26" s="63"/>
      <c r="H26" s="63"/>
      <c r="I26" s="63"/>
      <c r="J26" s="63"/>
    </row>
    <row r="27" spans="1:10" s="65" customFormat="1" ht="15" customHeight="1">
      <c r="A27" s="63"/>
      <c r="B27" s="64"/>
      <c r="C27" s="63"/>
      <c r="D27" s="64"/>
      <c r="E27" s="63"/>
      <c r="F27" s="63"/>
      <c r="G27" s="63"/>
      <c r="H27" s="63"/>
      <c r="I27" s="63"/>
      <c r="J27" s="63"/>
    </row>
    <row r="28" spans="1:10" s="65" customFormat="1" ht="15" customHeight="1">
      <c r="A28" s="63"/>
      <c r="B28" s="64"/>
      <c r="C28" s="63"/>
      <c r="D28" s="64"/>
      <c r="E28" s="63"/>
      <c r="F28" s="63"/>
      <c r="G28" s="63"/>
      <c r="H28" s="63"/>
      <c r="I28" s="63"/>
      <c r="J28" s="63"/>
    </row>
    <row r="29" spans="1:10" s="65" customFormat="1" ht="15" customHeight="1">
      <c r="A29" s="63"/>
      <c r="B29" s="64"/>
      <c r="C29" s="63"/>
      <c r="D29" s="64"/>
      <c r="E29" s="63"/>
      <c r="F29" s="63"/>
      <c r="G29" s="63"/>
      <c r="H29" s="63"/>
      <c r="I29" s="63"/>
      <c r="J29" s="63"/>
    </row>
    <row r="30" spans="1:10" s="65" customFormat="1" ht="15" customHeight="1">
      <c r="A30" s="63"/>
      <c r="B30" s="64"/>
      <c r="C30" s="63"/>
      <c r="D30" s="64"/>
      <c r="E30" s="63"/>
      <c r="F30" s="63"/>
      <c r="G30" s="63"/>
      <c r="H30" s="63"/>
      <c r="I30" s="63"/>
      <c r="J30" s="63"/>
    </row>
    <row r="31" spans="1:10" s="65" customFormat="1" ht="15" customHeight="1">
      <c r="A31" s="63"/>
      <c r="B31" s="64"/>
      <c r="C31" s="63"/>
      <c r="D31" s="64"/>
      <c r="E31" s="63"/>
      <c r="F31" s="63"/>
      <c r="G31" s="63"/>
      <c r="H31" s="63"/>
      <c r="I31" s="63"/>
      <c r="J31" s="63"/>
    </row>
    <row r="32" spans="1:10" s="65" customFormat="1" ht="15" customHeight="1">
      <c r="A32" s="63"/>
      <c r="B32" s="64"/>
      <c r="C32" s="63"/>
      <c r="D32" s="64"/>
      <c r="E32" s="63"/>
      <c r="F32" s="63"/>
      <c r="G32" s="63"/>
      <c r="H32" s="63"/>
      <c r="I32" s="63"/>
      <c r="J32" s="63"/>
    </row>
    <row r="33" spans="1:10" s="65" customFormat="1" ht="15" customHeight="1">
      <c r="A33" s="63"/>
      <c r="B33" s="64"/>
      <c r="C33" s="63"/>
      <c r="D33" s="64"/>
      <c r="E33" s="63"/>
      <c r="F33" s="63"/>
      <c r="G33" s="63"/>
      <c r="H33" s="63"/>
      <c r="I33" s="63"/>
      <c r="J33" s="63"/>
    </row>
    <row r="34" spans="1:10" s="65" customFormat="1" ht="15" customHeight="1">
      <c r="A34" s="63"/>
      <c r="B34" s="64"/>
      <c r="C34" s="63"/>
      <c r="D34" s="64"/>
      <c r="E34" s="63"/>
      <c r="F34" s="63"/>
      <c r="G34" s="63"/>
      <c r="H34" s="63"/>
      <c r="I34" s="63"/>
      <c r="J34" s="63"/>
    </row>
    <row r="35" spans="1:10" s="65" customFormat="1" ht="15" customHeight="1">
      <c r="A35" s="63"/>
      <c r="B35" s="64"/>
      <c r="C35" s="63"/>
      <c r="D35" s="64"/>
      <c r="E35" s="63"/>
      <c r="F35" s="63"/>
      <c r="G35" s="63"/>
      <c r="H35" s="63"/>
      <c r="I35" s="63"/>
      <c r="J35" s="63"/>
    </row>
    <row r="36" spans="1:10" s="65" customFormat="1" ht="15" customHeight="1">
      <c r="A36" s="63"/>
      <c r="B36" s="64"/>
      <c r="C36" s="63"/>
      <c r="D36" s="64"/>
      <c r="E36" s="63"/>
      <c r="F36" s="63"/>
      <c r="G36" s="63"/>
      <c r="H36" s="63"/>
      <c r="I36" s="63"/>
      <c r="J36" s="63"/>
    </row>
    <row r="37" spans="1:10" s="65" customFormat="1" ht="15" customHeight="1">
      <c r="A37" s="63"/>
      <c r="B37" s="64"/>
      <c r="C37" s="63"/>
      <c r="D37" s="64"/>
      <c r="E37" s="63"/>
      <c r="F37" s="63"/>
      <c r="G37" s="63"/>
      <c r="H37" s="63"/>
      <c r="I37" s="63"/>
      <c r="J37" s="63"/>
    </row>
    <row r="38" spans="1:10" s="65" customFormat="1" ht="15" customHeight="1">
      <c r="A38" s="63"/>
      <c r="B38" s="64"/>
      <c r="C38" s="63"/>
      <c r="D38" s="64"/>
      <c r="E38" s="63"/>
      <c r="F38" s="63"/>
      <c r="G38" s="63"/>
      <c r="H38" s="63"/>
      <c r="I38" s="63"/>
      <c r="J38" s="63"/>
    </row>
    <row r="39" spans="1:10" s="65" customFormat="1" ht="15" customHeight="1">
      <c r="A39" s="63"/>
      <c r="B39" s="64"/>
      <c r="C39" s="63"/>
      <c r="D39" s="64"/>
      <c r="E39" s="63"/>
      <c r="F39" s="63"/>
      <c r="G39" s="63"/>
      <c r="H39" s="63"/>
      <c r="I39" s="63"/>
      <c r="J39" s="63"/>
    </row>
    <row r="40" spans="1:10" s="65" customFormat="1" ht="15" customHeight="1">
      <c r="A40" s="63"/>
      <c r="B40" s="64"/>
      <c r="C40" s="63"/>
      <c r="D40" s="64"/>
      <c r="E40" s="63"/>
      <c r="F40" s="63"/>
      <c r="G40" s="63"/>
      <c r="H40" s="63"/>
      <c r="I40" s="63"/>
      <c r="J40" s="63"/>
    </row>
    <row r="41" spans="1:10" s="65" customFormat="1" ht="15" customHeight="1">
      <c r="A41" s="63"/>
      <c r="B41" s="64"/>
      <c r="C41" s="63"/>
      <c r="D41" s="64"/>
      <c r="E41" s="63"/>
      <c r="F41" s="63"/>
      <c r="G41" s="63"/>
      <c r="H41" s="63"/>
      <c r="I41" s="63"/>
      <c r="J41" s="63"/>
    </row>
    <row r="42" spans="1:10" s="65" customFormat="1" ht="15" customHeight="1">
      <c r="A42" s="63"/>
      <c r="B42" s="64"/>
      <c r="C42" s="63"/>
      <c r="D42" s="64"/>
      <c r="E42" s="63"/>
      <c r="F42" s="63"/>
      <c r="G42" s="63"/>
      <c r="H42" s="63"/>
      <c r="I42" s="63"/>
      <c r="J42" s="63"/>
    </row>
    <row r="43" spans="1:10" s="65" customFormat="1" ht="15" customHeight="1">
      <c r="A43" s="63"/>
      <c r="B43" s="64"/>
      <c r="C43" s="63"/>
      <c r="D43" s="64"/>
      <c r="E43" s="63"/>
      <c r="F43" s="63"/>
      <c r="G43" s="63"/>
      <c r="H43" s="63"/>
      <c r="I43" s="63"/>
      <c r="J43" s="63"/>
    </row>
    <row r="44" spans="1:10" s="65" customFormat="1" ht="15" customHeight="1">
      <c r="A44" s="63"/>
      <c r="B44" s="64"/>
      <c r="C44" s="63"/>
      <c r="D44" s="64"/>
      <c r="E44" s="63"/>
      <c r="F44" s="63"/>
      <c r="G44" s="63"/>
      <c r="H44" s="63"/>
      <c r="I44" s="63"/>
      <c r="J44" s="63"/>
    </row>
    <row r="45" spans="1:10" s="65" customFormat="1" ht="15" customHeight="1">
      <c r="A45" s="63"/>
      <c r="B45" s="64"/>
      <c r="C45" s="63"/>
      <c r="D45" s="64"/>
      <c r="E45" s="63"/>
      <c r="F45" s="63"/>
      <c r="G45" s="63"/>
      <c r="H45" s="63"/>
      <c r="I45" s="63"/>
      <c r="J45" s="63"/>
    </row>
    <row r="46" spans="1:10" s="65" customFormat="1" ht="15" customHeight="1">
      <c r="A46" s="63"/>
      <c r="B46" s="64"/>
      <c r="C46" s="63"/>
      <c r="D46" s="64"/>
      <c r="E46" s="63"/>
      <c r="F46" s="63"/>
      <c r="G46" s="63"/>
      <c r="H46" s="63"/>
      <c r="I46" s="63"/>
      <c r="J46" s="63"/>
    </row>
    <row r="47" spans="1:10" s="65" customFormat="1" ht="15" customHeight="1">
      <c r="A47" s="63"/>
      <c r="B47" s="64"/>
      <c r="C47" s="63"/>
      <c r="D47" s="64"/>
      <c r="E47" s="63"/>
      <c r="F47" s="63"/>
      <c r="G47" s="63"/>
      <c r="H47" s="63"/>
      <c r="I47" s="63"/>
      <c r="J47" s="63"/>
    </row>
    <row r="48" spans="1:10" s="65" customFormat="1" ht="15" customHeight="1">
      <c r="A48" s="63"/>
      <c r="B48" s="64"/>
      <c r="C48" s="63"/>
      <c r="D48" s="64"/>
      <c r="E48" s="63"/>
      <c r="F48" s="63"/>
      <c r="G48" s="63"/>
      <c r="H48" s="63"/>
      <c r="I48" s="63"/>
      <c r="J48" s="63"/>
    </row>
    <row r="49" spans="1:10" s="65" customFormat="1" ht="15" customHeight="1">
      <c r="A49" s="63"/>
      <c r="B49" s="64"/>
      <c r="C49" s="63"/>
      <c r="D49" s="64"/>
      <c r="E49" s="63"/>
      <c r="F49" s="63"/>
      <c r="G49" s="63"/>
      <c r="H49" s="63"/>
      <c r="I49" s="63"/>
      <c r="J49" s="63"/>
    </row>
    <row r="50" spans="1:10" s="65" customFormat="1" ht="15" customHeight="1">
      <c r="A50" s="63"/>
      <c r="B50" s="64"/>
      <c r="C50" s="63"/>
      <c r="D50" s="64"/>
      <c r="E50" s="63"/>
      <c r="F50" s="63"/>
      <c r="G50" s="63"/>
      <c r="H50" s="63"/>
      <c r="I50" s="63"/>
      <c r="J50" s="63"/>
    </row>
    <row r="51" spans="1:10" s="65" customFormat="1" ht="15" customHeight="1">
      <c r="A51" s="63"/>
      <c r="B51" s="64"/>
      <c r="C51" s="63"/>
      <c r="D51" s="64"/>
      <c r="E51" s="63"/>
      <c r="F51" s="63"/>
      <c r="G51" s="63"/>
      <c r="H51" s="63"/>
      <c r="I51" s="63"/>
      <c r="J51" s="63"/>
    </row>
    <row r="52" spans="1:10" s="65" customFormat="1" ht="15" customHeight="1">
      <c r="A52" s="63"/>
      <c r="B52" s="64"/>
      <c r="C52" s="63"/>
      <c r="D52" s="64"/>
      <c r="E52" s="63"/>
      <c r="F52" s="63"/>
      <c r="G52" s="63"/>
      <c r="H52" s="63"/>
      <c r="I52" s="63"/>
      <c r="J52" s="63"/>
    </row>
    <row r="53" spans="1:10" s="65" customFormat="1" ht="15" customHeight="1">
      <c r="A53" s="63"/>
      <c r="B53" s="64"/>
      <c r="C53" s="63"/>
      <c r="D53" s="64"/>
      <c r="E53" s="63"/>
      <c r="F53" s="63"/>
      <c r="G53" s="63"/>
      <c r="H53" s="63"/>
      <c r="I53" s="63"/>
      <c r="J53" s="63"/>
    </row>
    <row r="54" spans="1:10" s="65" customFormat="1" ht="15" customHeight="1">
      <c r="A54" s="63"/>
      <c r="B54" s="64"/>
      <c r="C54" s="63"/>
      <c r="D54" s="64"/>
      <c r="E54" s="63"/>
      <c r="F54" s="63"/>
      <c r="G54" s="63"/>
      <c r="H54" s="63"/>
      <c r="I54" s="63"/>
      <c r="J54" s="63"/>
    </row>
    <row r="55" spans="1:10" s="65" customFormat="1" ht="15" customHeight="1">
      <c r="A55" s="63"/>
      <c r="B55" s="64"/>
      <c r="C55" s="63"/>
      <c r="D55" s="64"/>
      <c r="E55" s="63"/>
      <c r="F55" s="63"/>
      <c r="G55" s="63"/>
      <c r="H55" s="63"/>
      <c r="I55" s="63"/>
      <c r="J55" s="63"/>
    </row>
    <row r="56" spans="1:10" s="65" customFormat="1" ht="15" customHeight="1">
      <c r="A56" s="63"/>
      <c r="B56" s="64"/>
      <c r="C56" s="63"/>
      <c r="D56" s="64"/>
      <c r="E56" s="63"/>
      <c r="F56" s="63"/>
      <c r="G56" s="63"/>
      <c r="H56" s="63"/>
      <c r="I56" s="63"/>
      <c r="J56" s="63"/>
    </row>
    <row r="57" spans="1:10" s="65" customFormat="1" ht="15" customHeight="1">
      <c r="A57" s="63"/>
      <c r="B57" s="64"/>
      <c r="C57" s="63"/>
      <c r="D57" s="64"/>
      <c r="E57" s="63"/>
      <c r="F57" s="63"/>
      <c r="G57" s="63"/>
      <c r="H57" s="63"/>
      <c r="I57" s="63"/>
      <c r="J57" s="63"/>
    </row>
    <row r="58" spans="1:10" s="65" customFormat="1" ht="15" customHeight="1">
      <c r="A58" s="63"/>
      <c r="B58" s="64"/>
      <c r="C58" s="63"/>
      <c r="D58" s="64"/>
      <c r="E58" s="63"/>
      <c r="F58" s="63"/>
      <c r="G58" s="63"/>
      <c r="H58" s="63"/>
      <c r="I58" s="63"/>
      <c r="J58" s="63"/>
    </row>
    <row r="59" spans="1:10" s="65" customFormat="1" ht="15" customHeight="1">
      <c r="A59" s="63"/>
      <c r="B59" s="64"/>
      <c r="C59" s="63"/>
      <c r="D59" s="64"/>
      <c r="E59" s="63"/>
      <c r="F59" s="63"/>
      <c r="G59" s="63"/>
      <c r="H59" s="63"/>
      <c r="I59" s="63"/>
      <c r="J59" s="63"/>
    </row>
    <row r="60" spans="1:10" s="65" customFormat="1" ht="15" customHeight="1">
      <c r="A60" s="63"/>
      <c r="B60" s="64"/>
      <c r="C60" s="63"/>
      <c r="D60" s="64"/>
      <c r="E60" s="63"/>
      <c r="F60" s="63"/>
      <c r="G60" s="63"/>
      <c r="H60" s="63"/>
      <c r="I60" s="63"/>
      <c r="J60" s="63"/>
    </row>
    <row r="61" spans="1:10" s="65" customFormat="1" ht="15" customHeight="1">
      <c r="A61" s="63"/>
      <c r="B61" s="64"/>
      <c r="C61" s="63"/>
      <c r="D61" s="64"/>
      <c r="E61" s="63"/>
      <c r="F61" s="63"/>
      <c r="G61" s="63"/>
      <c r="H61" s="63"/>
      <c r="I61" s="63"/>
      <c r="J61" s="63"/>
    </row>
    <row r="62" spans="1:10" s="65" customFormat="1" ht="15" customHeight="1">
      <c r="A62" s="63"/>
      <c r="B62" s="64"/>
      <c r="C62" s="63"/>
      <c r="D62" s="64"/>
      <c r="E62" s="63"/>
      <c r="F62" s="63"/>
      <c r="G62" s="63"/>
      <c r="H62" s="63"/>
      <c r="I62" s="63"/>
      <c r="J62" s="63"/>
    </row>
    <row r="63" spans="1:10" s="65" customFormat="1" ht="15" customHeight="1">
      <c r="A63" s="63"/>
      <c r="B63" s="64"/>
      <c r="C63" s="63"/>
      <c r="D63" s="64"/>
      <c r="E63" s="63"/>
      <c r="F63" s="63"/>
      <c r="G63" s="63"/>
      <c r="H63" s="63"/>
      <c r="I63" s="63"/>
      <c r="J63" s="63"/>
    </row>
    <row r="64" spans="1:10" s="65" customFormat="1" ht="15" customHeight="1">
      <c r="A64" s="63"/>
      <c r="B64" s="64"/>
      <c r="C64" s="63"/>
      <c r="D64" s="64"/>
      <c r="E64" s="63"/>
      <c r="F64" s="63"/>
      <c r="G64" s="63"/>
      <c r="H64" s="63"/>
      <c r="I64" s="63"/>
      <c r="J64" s="63"/>
    </row>
    <row r="65" spans="1:10" s="65" customFormat="1" ht="15" customHeight="1">
      <c r="A65" s="63"/>
      <c r="B65" s="64"/>
      <c r="C65" s="63"/>
      <c r="D65" s="64"/>
      <c r="E65" s="63"/>
      <c r="F65" s="63"/>
      <c r="G65" s="63"/>
      <c r="H65" s="63"/>
      <c r="I65" s="63"/>
      <c r="J65" s="63"/>
    </row>
    <row r="66" spans="1:10" s="65" customFormat="1" ht="15" customHeight="1">
      <c r="A66" s="63"/>
      <c r="B66" s="64"/>
      <c r="C66" s="63"/>
      <c r="D66" s="64"/>
      <c r="E66" s="63"/>
      <c r="F66" s="63"/>
      <c r="G66" s="63"/>
      <c r="H66" s="63"/>
      <c r="I66" s="63"/>
      <c r="J66" s="63"/>
    </row>
    <row r="67" spans="1:10" s="65" customFormat="1" ht="15" customHeight="1">
      <c r="A67" s="63"/>
      <c r="B67" s="64"/>
      <c r="C67" s="63"/>
      <c r="D67" s="64"/>
      <c r="E67" s="63"/>
      <c r="F67" s="63"/>
      <c r="G67" s="63"/>
      <c r="H67" s="63"/>
      <c r="I67" s="63"/>
      <c r="J67" s="63"/>
    </row>
    <row r="68" spans="1:10" s="65" customFormat="1" ht="15" customHeight="1">
      <c r="A68" s="63"/>
      <c r="B68" s="64"/>
      <c r="C68" s="63"/>
      <c r="D68" s="64"/>
      <c r="E68" s="63"/>
      <c r="F68" s="63"/>
      <c r="G68" s="63"/>
      <c r="H68" s="63"/>
      <c r="I68" s="63"/>
      <c r="J68" s="63"/>
    </row>
    <row r="69" spans="1:10" s="65" customFormat="1" ht="15" customHeight="1">
      <c r="A69" s="63"/>
      <c r="B69" s="64"/>
      <c r="C69" s="63"/>
      <c r="D69" s="64"/>
      <c r="E69" s="63"/>
      <c r="F69" s="63"/>
      <c r="G69" s="63"/>
      <c r="H69" s="63"/>
      <c r="I69" s="63"/>
      <c r="J69" s="63"/>
    </row>
    <row r="70" spans="1:10" s="65" customFormat="1" ht="15" customHeight="1">
      <c r="A70" s="63"/>
      <c r="B70" s="64"/>
      <c r="C70" s="63"/>
      <c r="D70" s="64"/>
      <c r="E70" s="63"/>
      <c r="F70" s="63"/>
      <c r="G70" s="63"/>
      <c r="H70" s="63"/>
      <c r="I70" s="63"/>
      <c r="J70" s="63"/>
    </row>
    <row r="71" spans="1:10" s="65" customFormat="1" ht="15" customHeight="1">
      <c r="A71" s="63"/>
      <c r="B71" s="64"/>
      <c r="C71" s="63"/>
      <c r="D71" s="64"/>
      <c r="E71" s="63"/>
      <c r="F71" s="63"/>
      <c r="G71" s="63"/>
      <c r="H71" s="63"/>
      <c r="I71" s="63"/>
      <c r="J71" s="63"/>
    </row>
    <row r="72" spans="1:10" s="65" customFormat="1" ht="15" customHeight="1">
      <c r="A72" s="63"/>
      <c r="B72" s="64"/>
      <c r="C72" s="63"/>
      <c r="D72" s="64"/>
      <c r="E72" s="63"/>
      <c r="F72" s="63"/>
      <c r="G72" s="63"/>
      <c r="H72" s="63"/>
      <c r="I72" s="63"/>
      <c r="J72" s="63"/>
    </row>
    <row r="73" spans="1:10" s="65" customFormat="1" ht="15" customHeight="1">
      <c r="A73" s="63"/>
      <c r="B73" s="64"/>
      <c r="C73" s="63"/>
      <c r="D73" s="64"/>
      <c r="E73" s="63"/>
      <c r="F73" s="63"/>
      <c r="G73" s="63"/>
      <c r="H73" s="63"/>
      <c r="I73" s="63"/>
      <c r="J73" s="63"/>
    </row>
    <row r="74" spans="1:10" s="65" customFormat="1" ht="15" customHeight="1">
      <c r="A74" s="63"/>
      <c r="B74" s="64"/>
      <c r="C74" s="63"/>
      <c r="D74" s="64"/>
      <c r="E74" s="63"/>
      <c r="F74" s="63"/>
      <c r="G74" s="63"/>
      <c r="H74" s="63"/>
      <c r="I74" s="63"/>
      <c r="J74" s="63"/>
    </row>
    <row r="75" spans="1:10" s="65" customFormat="1" ht="15" customHeight="1">
      <c r="A75" s="63"/>
      <c r="B75" s="64"/>
      <c r="C75" s="63"/>
      <c r="D75" s="64"/>
      <c r="E75" s="63"/>
      <c r="F75" s="63"/>
      <c r="G75" s="63"/>
      <c r="H75" s="63"/>
      <c r="I75" s="63"/>
      <c r="J75" s="63"/>
    </row>
    <row r="76" spans="1:10" s="65" customFormat="1" ht="15" customHeight="1">
      <c r="A76" s="63"/>
      <c r="B76" s="64"/>
      <c r="C76" s="63"/>
      <c r="D76" s="64"/>
      <c r="E76" s="63"/>
      <c r="F76" s="63"/>
      <c r="G76" s="63"/>
      <c r="H76" s="63"/>
      <c r="I76" s="63"/>
      <c r="J76" s="63"/>
    </row>
    <row r="77" spans="1:10" s="65" customFormat="1" ht="15" customHeight="1">
      <c r="A77" s="63"/>
      <c r="B77" s="64"/>
      <c r="C77" s="63"/>
      <c r="D77" s="64"/>
      <c r="E77" s="63"/>
      <c r="F77" s="63"/>
      <c r="G77" s="63"/>
      <c r="H77" s="63"/>
      <c r="I77" s="63"/>
      <c r="J77" s="63"/>
    </row>
    <row r="78" spans="1:10" s="65" customFormat="1" ht="15" customHeight="1">
      <c r="A78" s="63"/>
      <c r="B78" s="64"/>
      <c r="C78" s="63"/>
      <c r="D78" s="64"/>
      <c r="E78" s="63"/>
      <c r="F78" s="63"/>
      <c r="G78" s="63"/>
      <c r="H78" s="63"/>
      <c r="I78" s="63"/>
      <c r="J78" s="63"/>
    </row>
    <row r="79" spans="1:10" s="65" customFormat="1" ht="15" customHeight="1">
      <c r="A79" s="63"/>
      <c r="B79" s="64"/>
      <c r="C79" s="63"/>
      <c r="D79" s="64"/>
      <c r="E79" s="63"/>
      <c r="F79" s="63"/>
      <c r="G79" s="63"/>
      <c r="H79" s="63"/>
      <c r="I79" s="63"/>
      <c r="J79" s="63"/>
    </row>
    <row r="80" spans="1:10" s="65" customFormat="1" ht="15" customHeight="1">
      <c r="A80" s="63"/>
      <c r="B80" s="64"/>
      <c r="C80" s="63"/>
      <c r="D80" s="64"/>
      <c r="E80" s="63"/>
      <c r="F80" s="63"/>
      <c r="G80" s="63"/>
      <c r="H80" s="63"/>
      <c r="I80" s="63"/>
      <c r="J80" s="63"/>
    </row>
    <row r="81" spans="1:10" s="65" customFormat="1" ht="15" customHeight="1">
      <c r="A81" s="63"/>
      <c r="B81" s="64"/>
      <c r="C81" s="63"/>
      <c r="D81" s="64"/>
      <c r="E81" s="63"/>
      <c r="F81" s="63"/>
      <c r="G81" s="63"/>
      <c r="H81" s="63"/>
      <c r="I81" s="63"/>
      <c r="J81" s="63"/>
    </row>
    <row r="82" spans="1:10" s="65" customFormat="1" ht="15" customHeight="1">
      <c r="A82" s="63"/>
      <c r="B82" s="64"/>
      <c r="C82" s="63"/>
      <c r="D82" s="64"/>
      <c r="E82" s="63"/>
      <c r="F82" s="63"/>
      <c r="G82" s="63"/>
      <c r="H82" s="63"/>
      <c r="I82" s="63"/>
      <c r="J82" s="63"/>
    </row>
    <row r="83" spans="1:10" s="65" customFormat="1" ht="15" customHeight="1">
      <c r="A83" s="63"/>
      <c r="B83" s="64"/>
      <c r="C83" s="63"/>
      <c r="D83" s="64"/>
      <c r="E83" s="63"/>
      <c r="F83" s="63"/>
      <c r="G83" s="63"/>
      <c r="H83" s="63"/>
      <c r="I83" s="63"/>
      <c r="J83" s="63"/>
    </row>
    <row r="84" spans="1:10" s="65" customFormat="1" ht="15" customHeight="1">
      <c r="A84" s="63"/>
      <c r="B84" s="64"/>
      <c r="C84" s="63"/>
      <c r="D84" s="64"/>
      <c r="E84" s="63"/>
      <c r="F84" s="63"/>
      <c r="G84" s="63"/>
      <c r="H84" s="63"/>
      <c r="I84" s="63"/>
      <c r="J84" s="63"/>
    </row>
    <row r="85" spans="1:10" s="65" customFormat="1" ht="15" customHeight="1">
      <c r="A85" s="63"/>
      <c r="B85" s="64"/>
      <c r="C85" s="63"/>
      <c r="D85" s="64"/>
      <c r="E85" s="63"/>
      <c r="F85" s="63"/>
      <c r="G85" s="63"/>
      <c r="H85" s="63"/>
      <c r="I85" s="63"/>
      <c r="J85" s="63"/>
    </row>
    <row r="86" spans="1:10" s="65" customFormat="1" ht="15" customHeight="1">
      <c r="A86" s="63"/>
      <c r="B86" s="64"/>
      <c r="C86" s="63"/>
      <c r="D86" s="64"/>
      <c r="E86" s="63"/>
      <c r="F86" s="63"/>
      <c r="G86" s="63"/>
      <c r="H86" s="63"/>
      <c r="I86" s="63"/>
      <c r="J86" s="63"/>
    </row>
    <row r="87" spans="1:10" s="65" customFormat="1" ht="15" customHeight="1">
      <c r="A87" s="63"/>
      <c r="B87" s="64"/>
      <c r="C87" s="63"/>
      <c r="D87" s="64"/>
      <c r="E87" s="63"/>
      <c r="F87" s="63"/>
      <c r="G87" s="63"/>
      <c r="H87" s="63"/>
      <c r="I87" s="63"/>
      <c r="J87" s="63"/>
    </row>
    <row r="88" spans="1:10" s="65" customFormat="1" ht="15" customHeight="1">
      <c r="A88" s="63"/>
      <c r="B88" s="64"/>
      <c r="C88" s="63"/>
      <c r="D88" s="64"/>
      <c r="E88" s="63"/>
      <c r="F88" s="63"/>
      <c r="G88" s="63"/>
      <c r="H88" s="63"/>
      <c r="I88" s="63"/>
      <c r="J88" s="63"/>
    </row>
    <row r="89" spans="1:10" s="65" customFormat="1" ht="15" customHeight="1">
      <c r="A89" s="63"/>
      <c r="B89" s="64"/>
      <c r="C89" s="63"/>
      <c r="D89" s="64"/>
      <c r="E89" s="63"/>
      <c r="F89" s="63"/>
      <c r="G89" s="63"/>
      <c r="H89" s="63"/>
      <c r="I89" s="63"/>
      <c r="J89" s="63"/>
    </row>
    <row r="90" spans="1:10" s="65" customFormat="1" ht="15" customHeight="1">
      <c r="A90" s="63"/>
      <c r="B90" s="64"/>
      <c r="C90" s="63"/>
      <c r="D90" s="64"/>
      <c r="E90" s="63"/>
      <c r="F90" s="63"/>
      <c r="G90" s="63"/>
      <c r="H90" s="63"/>
      <c r="I90" s="63"/>
      <c r="J90" s="63"/>
    </row>
    <row r="91" spans="1:10" s="65" customFormat="1" ht="15" customHeight="1">
      <c r="A91" s="63"/>
      <c r="B91" s="64"/>
      <c r="C91" s="63"/>
      <c r="D91" s="64"/>
      <c r="E91" s="63"/>
      <c r="F91" s="63"/>
      <c r="G91" s="63"/>
      <c r="H91" s="63"/>
      <c r="I91" s="63"/>
      <c r="J91" s="63"/>
    </row>
    <row r="92" spans="1:10" s="65" customFormat="1" ht="15" customHeight="1">
      <c r="A92" s="63"/>
      <c r="B92" s="64"/>
      <c r="C92" s="63"/>
      <c r="D92" s="64"/>
      <c r="E92" s="63"/>
      <c r="F92" s="63"/>
      <c r="G92" s="63"/>
      <c r="H92" s="63"/>
      <c r="I92" s="63"/>
      <c r="J92" s="63"/>
    </row>
    <row r="93" spans="1:10" s="65" customFormat="1" ht="15" customHeight="1">
      <c r="A93" s="63"/>
      <c r="B93" s="64"/>
      <c r="C93" s="63"/>
      <c r="D93" s="64"/>
      <c r="E93" s="63"/>
      <c r="F93" s="63"/>
      <c r="G93" s="63"/>
      <c r="H93" s="63"/>
      <c r="I93" s="63"/>
      <c r="J93" s="63"/>
    </row>
    <row r="94" spans="1:10" s="65" customFormat="1" ht="15" customHeight="1">
      <c r="A94" s="63"/>
      <c r="B94" s="64"/>
      <c r="C94" s="63"/>
      <c r="D94" s="64"/>
      <c r="E94" s="63"/>
      <c r="F94" s="63"/>
      <c r="G94" s="63"/>
      <c r="H94" s="63"/>
      <c r="I94" s="63"/>
      <c r="J94" s="63"/>
    </row>
    <row r="95" spans="1:10" s="65" customFormat="1" ht="15" customHeight="1">
      <c r="A95" s="63"/>
      <c r="B95" s="64"/>
      <c r="C95" s="63"/>
      <c r="D95" s="64"/>
      <c r="E95" s="63"/>
      <c r="F95" s="63"/>
      <c r="G95" s="63"/>
      <c r="H95" s="63"/>
      <c r="I95" s="63"/>
      <c r="J95" s="63"/>
    </row>
    <row r="96" spans="1:10" s="65" customFormat="1" ht="15" customHeight="1">
      <c r="A96" s="63"/>
      <c r="B96" s="64"/>
      <c r="C96" s="63"/>
      <c r="D96" s="64"/>
      <c r="E96" s="63"/>
      <c r="F96" s="63"/>
      <c r="G96" s="63"/>
      <c r="H96" s="63"/>
      <c r="I96" s="63"/>
      <c r="J96" s="63"/>
    </row>
    <row r="97" spans="1:10" s="65" customFormat="1" ht="15" customHeight="1">
      <c r="A97" s="63"/>
      <c r="B97" s="64"/>
      <c r="C97" s="63"/>
      <c r="D97" s="64"/>
      <c r="E97" s="63"/>
      <c r="F97" s="63"/>
      <c r="G97" s="63"/>
      <c r="H97" s="63"/>
      <c r="I97" s="63"/>
      <c r="J97" s="63"/>
    </row>
    <row r="98" spans="1:10" s="65" customFormat="1" ht="15" customHeight="1">
      <c r="A98" s="63"/>
      <c r="B98" s="64"/>
      <c r="C98" s="63"/>
      <c r="D98" s="64"/>
      <c r="E98" s="63"/>
      <c r="F98" s="63"/>
      <c r="G98" s="63"/>
      <c r="H98" s="63"/>
      <c r="I98" s="63"/>
      <c r="J98" s="63"/>
    </row>
    <row r="99" spans="1:10" s="65" customFormat="1" ht="15" customHeight="1">
      <c r="A99" s="63"/>
      <c r="B99" s="64"/>
      <c r="C99" s="63"/>
      <c r="D99" s="64"/>
      <c r="E99" s="63"/>
      <c r="F99" s="63"/>
      <c r="G99" s="63"/>
      <c r="H99" s="63"/>
      <c r="I99" s="63"/>
      <c r="J99" s="63"/>
    </row>
    <row r="100" spans="1:10" s="65" customFormat="1" ht="15" customHeight="1">
      <c r="A100" s="63"/>
      <c r="B100" s="64"/>
      <c r="C100" s="63"/>
      <c r="D100" s="64"/>
      <c r="E100" s="63"/>
      <c r="F100" s="63"/>
      <c r="G100" s="63"/>
      <c r="H100" s="63"/>
      <c r="I100" s="63"/>
      <c r="J100" s="63"/>
    </row>
    <row r="101" spans="1:10" s="65" customFormat="1" ht="15" customHeight="1">
      <c r="A101" s="63"/>
      <c r="B101" s="64"/>
      <c r="C101" s="63"/>
      <c r="D101" s="64"/>
      <c r="E101" s="63"/>
      <c r="F101" s="63"/>
      <c r="G101" s="63"/>
      <c r="H101" s="63"/>
      <c r="I101" s="63"/>
      <c r="J101" s="63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1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1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1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1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1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1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1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1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1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1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1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1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1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1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1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1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1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1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1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1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1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1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1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1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1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1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1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1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1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1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1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1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1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1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1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1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1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1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1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1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1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1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1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1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1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1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1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1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1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1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1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1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1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1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1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1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1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1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1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1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1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1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1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1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1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1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1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1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1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1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1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1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1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1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1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1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1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1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1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1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1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1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1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1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1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1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1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1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1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1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1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1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1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1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1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1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1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1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1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1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1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1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1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1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1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H18" sqref="H18"/>
    </sheetView>
  </sheetViews>
  <sheetFormatPr defaultColWidth="8.00390625" defaultRowHeight="11.25" customHeight="1"/>
  <cols>
    <col min="1" max="1" width="13.140625" style="0" customWidth="1"/>
    <col min="2" max="4" width="19.00390625" style="0" customWidth="1"/>
    <col min="5" max="5" width="21.7109375" style="0" customWidth="1"/>
    <col min="6" max="6" width="8.57421875" style="0" customWidth="1"/>
  </cols>
  <sheetData>
    <row r="1" ht="19.5" customHeight="1"/>
    <row r="2" spans="1:5" ht="19.5" customHeight="1">
      <c r="A2" s="87" t="s">
        <v>423</v>
      </c>
      <c r="B2" s="88"/>
      <c r="C2" s="88"/>
      <c r="D2" s="88"/>
      <c r="E2" s="89"/>
    </row>
    <row r="3" spans="1:5" ht="19.5" customHeight="1">
      <c r="A3" s="90"/>
      <c r="B3" s="91"/>
      <c r="C3" s="91"/>
      <c r="D3" s="91"/>
      <c r="E3" s="92"/>
    </row>
    <row r="4" spans="1:5" s="21" customFormat="1" ht="13.5" customHeight="1">
      <c r="A4" s="20"/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90041886</v>
      </c>
      <c r="C6" s="20"/>
      <c r="D6" s="20"/>
      <c r="E6" s="20"/>
    </row>
    <row r="7" s="21" customFormat="1" ht="13.5" customHeight="1"/>
    <row r="8" spans="1:5" ht="38.25" customHeight="1">
      <c r="A8" s="18" t="s">
        <v>7</v>
      </c>
      <c r="B8" s="18" t="s">
        <v>90</v>
      </c>
      <c r="C8" s="18" t="s">
        <v>91</v>
      </c>
      <c r="D8" s="18" t="s">
        <v>47</v>
      </c>
      <c r="E8" s="18" t="s">
        <v>92</v>
      </c>
    </row>
    <row r="9" spans="1:5" ht="15" customHeight="1">
      <c r="A9" s="19" t="s">
        <v>115</v>
      </c>
      <c r="B9" s="19">
        <v>22928154.69</v>
      </c>
      <c r="C9" s="19">
        <v>229281547.69</v>
      </c>
      <c r="D9" s="19">
        <v>97.59</v>
      </c>
      <c r="E9" s="19"/>
    </row>
    <row r="10" spans="1:5" ht="15" customHeight="1">
      <c r="A10" s="19" t="s">
        <v>117</v>
      </c>
      <c r="B10" s="19">
        <v>68979.2</v>
      </c>
      <c r="C10" s="19">
        <v>2000741.7</v>
      </c>
      <c r="D10" s="19">
        <v>0.85</v>
      </c>
      <c r="E10" s="19"/>
    </row>
    <row r="11" spans="1:5" ht="15" customHeight="1">
      <c r="A11" s="19" t="s">
        <v>119</v>
      </c>
      <c r="B11" s="19">
        <v>146896.35</v>
      </c>
      <c r="C11" s="19">
        <v>3611887.45</v>
      </c>
      <c r="D11" s="19">
        <v>1.54</v>
      </c>
      <c r="E11" s="19"/>
    </row>
    <row r="12" spans="1:5" ht="15" customHeight="1">
      <c r="A12" s="19" t="s">
        <v>555</v>
      </c>
      <c r="B12" s="19">
        <v>7012.44</v>
      </c>
      <c r="C12" s="19">
        <v>52691.47</v>
      </c>
      <c r="D12" s="19">
        <v>0.02</v>
      </c>
      <c r="E12" s="19"/>
    </row>
    <row r="13" spans="1:5" ht="15" customHeight="1">
      <c r="A13" s="19" t="s">
        <v>118</v>
      </c>
      <c r="B13" s="19">
        <v>32947.96</v>
      </c>
      <c r="C13" s="19">
        <v>3779.46</v>
      </c>
      <c r="D13" s="19">
        <v>0</v>
      </c>
      <c r="E13" s="19"/>
    </row>
    <row r="14" spans="1:5" ht="15" customHeight="1">
      <c r="A14" s="19" t="s">
        <v>116</v>
      </c>
      <c r="B14" s="19">
        <v>153.67</v>
      </c>
      <c r="C14" s="19">
        <v>117.66</v>
      </c>
      <c r="D14" s="19">
        <v>0</v>
      </c>
      <c r="E14" s="19"/>
    </row>
    <row r="15" spans="1:5" ht="15" customHeight="1">
      <c r="A15" s="19"/>
      <c r="B15" s="19"/>
      <c r="C15" s="19"/>
      <c r="D15" s="19"/>
      <c r="E15" s="19"/>
    </row>
    <row r="16" spans="1:5" ht="15" customHeight="1">
      <c r="A16" s="19"/>
      <c r="B16" s="19"/>
      <c r="C16" s="19"/>
      <c r="D16" s="19"/>
      <c r="E16" s="19"/>
    </row>
    <row r="17" spans="1:5" ht="15" customHeight="1">
      <c r="A17" s="19"/>
      <c r="B17" s="19"/>
      <c r="C17" s="19"/>
      <c r="D17" s="19"/>
      <c r="E17" s="19"/>
    </row>
    <row r="18" spans="1:5" ht="15" customHeight="1">
      <c r="A18" s="19"/>
      <c r="B18" s="19"/>
      <c r="C18" s="19"/>
      <c r="D18" s="19"/>
      <c r="E18" s="19"/>
    </row>
    <row r="19" spans="1:5" ht="15" customHeight="1">
      <c r="A19" s="19"/>
      <c r="B19" s="19"/>
      <c r="C19" s="19"/>
      <c r="D19" s="19"/>
      <c r="E19" s="19"/>
    </row>
    <row r="20" spans="1:5" ht="15" customHeight="1">
      <c r="A20" s="19"/>
      <c r="B20" s="19"/>
      <c r="C20" s="19"/>
      <c r="D20" s="19"/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  <headerFooter alignWithMargins="0">
    <oddFooter>&amp;R356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2:D42"/>
  <sheetViews>
    <sheetView zoomScaleSheetLayoutView="100" workbookViewId="0" topLeftCell="A1">
      <selection activeCell="C15" sqref="C15"/>
    </sheetView>
  </sheetViews>
  <sheetFormatPr defaultColWidth="8.00390625" defaultRowHeight="11.25" customHeight="1"/>
  <cols>
    <col min="1" max="1" width="13.140625" style="0" customWidth="1"/>
    <col min="2" max="3" width="19.00390625" style="0" customWidth="1"/>
    <col min="4" max="4" width="29.421875" style="0" customWidth="1"/>
    <col min="5" max="9" width="8.57421875" style="0" customWidth="1"/>
  </cols>
  <sheetData>
    <row r="1" ht="19.5" customHeight="1"/>
    <row r="2" spans="1:4" ht="19.5" customHeight="1">
      <c r="A2" s="87" t="s">
        <v>424</v>
      </c>
      <c r="B2" s="88"/>
      <c r="C2" s="88"/>
      <c r="D2" s="89"/>
    </row>
    <row r="3" spans="1:4" ht="19.5" customHeight="1">
      <c r="A3" s="90"/>
      <c r="B3" s="91"/>
      <c r="C3" s="91"/>
      <c r="D3" s="92"/>
    </row>
    <row r="4" spans="1:4" s="21" customFormat="1" ht="13.5" customHeight="1">
      <c r="A4" s="20"/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90041886</v>
      </c>
      <c r="C6" s="20"/>
      <c r="D6" s="20"/>
    </row>
    <row r="7" s="21" customFormat="1" ht="13.5" customHeight="1"/>
    <row r="8" spans="1:4" ht="19.5" customHeight="1">
      <c r="A8" s="1" t="s">
        <v>7</v>
      </c>
      <c r="B8" s="2" t="s">
        <v>93</v>
      </c>
      <c r="C8" s="2" t="s">
        <v>94</v>
      </c>
      <c r="D8" s="2" t="s">
        <v>95</v>
      </c>
    </row>
    <row r="9" spans="1:4" s="65" customFormat="1" ht="15" customHeight="1">
      <c r="A9" s="63" t="s">
        <v>115</v>
      </c>
      <c r="B9" s="63">
        <v>2171</v>
      </c>
      <c r="C9" s="63">
        <v>2171</v>
      </c>
      <c r="D9" s="63">
        <v>0.92</v>
      </c>
    </row>
    <row r="10" spans="1:4" s="65" customFormat="1" ht="15" customHeight="1">
      <c r="A10" s="63"/>
      <c r="B10" s="63"/>
      <c r="C10" s="63"/>
      <c r="D10" s="63"/>
    </row>
    <row r="11" spans="1:4" s="65" customFormat="1" ht="15" customHeight="1">
      <c r="A11" s="63"/>
      <c r="B11" s="63"/>
      <c r="C11" s="63"/>
      <c r="D11" s="63"/>
    </row>
    <row r="12" spans="1:4" s="65" customFormat="1" ht="15" customHeight="1">
      <c r="A12" s="63"/>
      <c r="B12" s="63"/>
      <c r="C12" s="63"/>
      <c r="D12" s="63"/>
    </row>
    <row r="13" spans="1:4" s="65" customFormat="1" ht="15" customHeight="1">
      <c r="A13" s="63"/>
      <c r="B13" s="63"/>
      <c r="C13" s="63"/>
      <c r="D13" s="63"/>
    </row>
    <row r="14" spans="1:4" s="65" customFormat="1" ht="15" customHeight="1">
      <c r="A14" s="63"/>
      <c r="B14" s="63"/>
      <c r="C14" s="63"/>
      <c r="D14" s="63"/>
    </row>
    <row r="15" spans="1:4" s="65" customFormat="1" ht="15" customHeight="1">
      <c r="A15" s="63"/>
      <c r="B15" s="63"/>
      <c r="C15" s="63"/>
      <c r="D15" s="63"/>
    </row>
    <row r="16" spans="1:4" s="65" customFormat="1" ht="15" customHeight="1">
      <c r="A16" s="63"/>
      <c r="B16" s="63"/>
      <c r="C16" s="63"/>
      <c r="D16" s="63"/>
    </row>
    <row r="17" spans="1:4" s="65" customFormat="1" ht="15" customHeight="1">
      <c r="A17" s="63"/>
      <c r="B17" s="63"/>
      <c r="C17" s="63"/>
      <c r="D17" s="63"/>
    </row>
    <row r="18" spans="1:4" s="65" customFormat="1" ht="15" customHeight="1">
      <c r="A18" s="63"/>
      <c r="B18" s="63"/>
      <c r="C18" s="63"/>
      <c r="D18" s="63"/>
    </row>
    <row r="19" spans="1:4" s="65" customFormat="1" ht="15" customHeight="1">
      <c r="A19" s="63"/>
      <c r="B19" s="63"/>
      <c r="C19" s="63"/>
      <c r="D19" s="63"/>
    </row>
    <row r="20" spans="1:4" s="65" customFormat="1" ht="15" customHeight="1">
      <c r="A20" s="63"/>
      <c r="B20" s="63"/>
      <c r="C20" s="63"/>
      <c r="D20" s="63"/>
    </row>
    <row r="21" spans="1:4" s="65" customFormat="1" ht="15" customHeight="1">
      <c r="A21" s="63"/>
      <c r="B21" s="63"/>
      <c r="C21" s="63"/>
      <c r="D21" s="63"/>
    </row>
    <row r="22" spans="1:4" s="65" customFormat="1" ht="15" customHeight="1">
      <c r="A22" s="63"/>
      <c r="B22" s="63"/>
      <c r="C22" s="63"/>
      <c r="D22" s="63"/>
    </row>
    <row r="23" spans="1:4" s="65" customFormat="1" ht="15" customHeight="1">
      <c r="A23" s="63"/>
      <c r="B23" s="63"/>
      <c r="C23" s="63"/>
      <c r="D23" s="63"/>
    </row>
    <row r="24" spans="1:4" s="65" customFormat="1" ht="15" customHeight="1">
      <c r="A24" s="63"/>
      <c r="B24" s="63"/>
      <c r="C24" s="63"/>
      <c r="D24" s="63"/>
    </row>
    <row r="25" spans="1:4" s="65" customFormat="1" ht="15" customHeight="1">
      <c r="A25" s="63"/>
      <c r="B25" s="63"/>
      <c r="C25" s="63"/>
      <c r="D25" s="63"/>
    </row>
    <row r="26" spans="1:4" s="65" customFormat="1" ht="15" customHeight="1">
      <c r="A26" s="63"/>
      <c r="B26" s="63"/>
      <c r="C26" s="63"/>
      <c r="D26" s="63"/>
    </row>
    <row r="27" spans="1:4" s="65" customFormat="1" ht="15" customHeight="1">
      <c r="A27" s="63"/>
      <c r="B27" s="63"/>
      <c r="C27" s="63"/>
      <c r="D27" s="63"/>
    </row>
    <row r="28" spans="1:4" s="65" customFormat="1" ht="15" customHeight="1">
      <c r="A28" s="63"/>
      <c r="B28" s="63"/>
      <c r="C28" s="63"/>
      <c r="D28" s="63"/>
    </row>
    <row r="29" spans="1:4" s="65" customFormat="1" ht="15" customHeight="1">
      <c r="A29" s="63"/>
      <c r="B29" s="63"/>
      <c r="C29" s="63"/>
      <c r="D29" s="63"/>
    </row>
    <row r="30" spans="1:4" s="65" customFormat="1" ht="15" customHeight="1">
      <c r="A30" s="63"/>
      <c r="B30" s="63"/>
      <c r="C30" s="63"/>
      <c r="D30" s="63"/>
    </row>
    <row r="31" spans="1:4" s="65" customFormat="1" ht="15" customHeight="1">
      <c r="A31" s="63"/>
      <c r="B31" s="63"/>
      <c r="C31" s="63"/>
      <c r="D31" s="63"/>
    </row>
    <row r="32" spans="1:4" s="65" customFormat="1" ht="15" customHeight="1">
      <c r="A32" s="63"/>
      <c r="B32" s="63"/>
      <c r="C32" s="63"/>
      <c r="D32" s="63"/>
    </row>
    <row r="33" spans="1:4" s="65" customFormat="1" ht="15" customHeight="1">
      <c r="A33" s="63"/>
      <c r="B33" s="63"/>
      <c r="C33" s="63"/>
      <c r="D33" s="63"/>
    </row>
    <row r="34" spans="1:4" s="65" customFormat="1" ht="15" customHeight="1">
      <c r="A34" s="63"/>
      <c r="B34" s="63"/>
      <c r="C34" s="63"/>
      <c r="D34" s="63"/>
    </row>
    <row r="35" spans="1:4" s="65" customFormat="1" ht="15" customHeight="1">
      <c r="A35" s="63"/>
      <c r="B35" s="63"/>
      <c r="C35" s="63"/>
      <c r="D35" s="63"/>
    </row>
    <row r="36" spans="1:4" s="65" customFormat="1" ht="15" customHeight="1">
      <c r="A36" s="63"/>
      <c r="B36" s="63"/>
      <c r="C36" s="63"/>
      <c r="D36" s="63"/>
    </row>
    <row r="37" spans="1:4" s="65" customFormat="1" ht="15" customHeight="1">
      <c r="A37" s="63"/>
      <c r="B37" s="63"/>
      <c r="C37" s="63"/>
      <c r="D37" s="63"/>
    </row>
    <row r="38" spans="1:4" s="65" customFormat="1" ht="15" customHeight="1">
      <c r="A38" s="63"/>
      <c r="B38" s="63"/>
      <c r="C38" s="63"/>
      <c r="D38" s="63"/>
    </row>
    <row r="39" spans="1:4" s="65" customFormat="1" ht="15" customHeight="1">
      <c r="A39" s="63"/>
      <c r="B39" s="63"/>
      <c r="C39" s="63"/>
      <c r="D39" s="63"/>
    </row>
    <row r="40" spans="1:4" s="65" customFormat="1" ht="15" customHeight="1">
      <c r="A40" s="63"/>
      <c r="B40" s="63"/>
      <c r="C40" s="63"/>
      <c r="D40" s="63"/>
    </row>
    <row r="41" spans="1:4" s="65" customFormat="1" ht="15" customHeight="1">
      <c r="A41" s="63"/>
      <c r="B41" s="63"/>
      <c r="C41" s="63"/>
      <c r="D41" s="63"/>
    </row>
    <row r="42" spans="1:4" s="65" customFormat="1" ht="15" customHeight="1">
      <c r="A42" s="63"/>
      <c r="B42" s="63"/>
      <c r="C42" s="63"/>
      <c r="D42" s="63"/>
    </row>
    <row r="43" s="65" customFormat="1" ht="15" customHeight="1"/>
    <row r="44" s="65" customFormat="1" ht="15" customHeight="1"/>
    <row r="45" s="65" customFormat="1" ht="15" customHeight="1"/>
    <row r="46" s="65" customFormat="1" ht="15" customHeight="1"/>
    <row r="47" s="65" customFormat="1" ht="15" customHeight="1"/>
    <row r="48" s="65" customFormat="1" ht="15" customHeight="1"/>
    <row r="49" s="65" customFormat="1" ht="15" customHeight="1"/>
    <row r="50" s="65" customFormat="1" ht="15" customHeight="1"/>
    <row r="51" s="65" customFormat="1" ht="15" customHeight="1"/>
    <row r="52" s="65" customFormat="1" ht="15" customHeight="1"/>
    <row r="53" s="65" customFormat="1" ht="15" customHeight="1"/>
    <row r="54" s="65" customFormat="1" ht="15" customHeight="1"/>
    <row r="55" s="65" customFormat="1" ht="15" customHeight="1"/>
    <row r="56" s="65" customFormat="1" ht="15" customHeight="1"/>
    <row r="57" s="65" customFormat="1" ht="15" customHeight="1"/>
    <row r="58" s="65" customFormat="1" ht="15" customHeight="1"/>
    <row r="59" s="65" customFormat="1" ht="15" customHeight="1"/>
    <row r="60" s="65" customFormat="1" ht="15" customHeight="1"/>
    <row r="61" s="65" customFormat="1" ht="15" customHeight="1"/>
    <row r="62" s="65" customFormat="1" ht="15" customHeight="1"/>
    <row r="63" s="65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fitToHeight="1" fitToWidth="1" horizontalDpi="1200" verticalDpi="1200" orientation="portrait" paperSize="9" scale="89" r:id="rId1"/>
  <headerFooter alignWithMargins="0">
    <oddFooter>&amp;R357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87" t="s">
        <v>425</v>
      </c>
      <c r="C2" s="89"/>
    </row>
    <row r="3" spans="2:3" ht="19.5" customHeight="1">
      <c r="B3" s="90"/>
      <c r="C3" s="92"/>
    </row>
    <row r="4" spans="2:3" s="21" customFormat="1" ht="13.5" customHeight="1">
      <c r="B4" s="20"/>
      <c r="C4" s="20"/>
    </row>
    <row r="5" spans="1:3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</row>
    <row r="6" spans="1:3" s="21" customFormat="1" ht="13.5" customHeight="1">
      <c r="A6" s="22" t="s">
        <v>437</v>
      </c>
      <c r="B6" s="23">
        <f>i_202_001_003_001</f>
        <v>90041886</v>
      </c>
      <c r="C6" s="20"/>
    </row>
    <row r="7" s="21" customFormat="1" ht="13.5" customHeight="1"/>
    <row r="8" ht="19.5" customHeight="1">
      <c r="C8" s="6" t="s">
        <v>96</v>
      </c>
    </row>
    <row r="9" spans="2:3" ht="24" customHeight="1">
      <c r="B9" s="8" t="s">
        <v>97</v>
      </c>
      <c r="C9" s="36">
        <v>0</v>
      </c>
    </row>
    <row r="10" spans="2:3" ht="24" customHeight="1">
      <c r="B10" s="8" t="s">
        <v>98</v>
      </c>
      <c r="C10" s="36">
        <v>0</v>
      </c>
    </row>
    <row r="11" ht="19.5" customHeight="1"/>
  </sheetData>
  <sheetProtection sheet="1" objects="1" scenarios="1" selectLockedCell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C1">
      <selection activeCell="F29" sqref="F29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99</v>
      </c>
      <c r="B1" t="s">
        <v>100</v>
      </c>
      <c r="C1" t="s">
        <v>101</v>
      </c>
      <c r="D1" t="s">
        <v>102</v>
      </c>
    </row>
    <row r="2" spans="1:4" ht="11.25" customHeight="1">
      <c r="A2" t="s">
        <v>103</v>
      </c>
      <c r="B2" t="s">
        <v>104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106</v>
      </c>
      <c r="B3" t="s">
        <v>107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108</v>
      </c>
      <c r="B4" t="s">
        <v>109</v>
      </c>
      <c r="D4" t="str">
        <f>IF(i_202_003_001_001=i_202_002_001_003,"OK","Aktiva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115</v>
      </c>
      <c r="C1" t="s">
        <v>14</v>
      </c>
      <c r="D1" t="s">
        <v>15</v>
      </c>
      <c r="CV1" t="s">
        <v>110</v>
      </c>
    </row>
    <row r="2" spans="1:100" ht="12.75">
      <c r="A2" t="s">
        <v>113</v>
      </c>
      <c r="B2" t="s">
        <v>116</v>
      </c>
      <c r="C2" t="s">
        <v>145</v>
      </c>
      <c r="D2" t="s">
        <v>146</v>
      </c>
      <c r="CV2" t="s">
        <v>111</v>
      </c>
    </row>
    <row r="3" spans="1:100" ht="12.75">
      <c r="A3" t="s">
        <v>114</v>
      </c>
      <c r="B3" t="s">
        <v>117</v>
      </c>
      <c r="D3" t="s">
        <v>147</v>
      </c>
      <c r="CV3" t="s">
        <v>111</v>
      </c>
    </row>
    <row r="4" spans="2:100" ht="12.75">
      <c r="B4" t="s">
        <v>118</v>
      </c>
      <c r="D4" t="s">
        <v>148</v>
      </c>
      <c r="CV4" t="s">
        <v>111</v>
      </c>
    </row>
    <row r="5" spans="2:100" ht="12.75">
      <c r="B5" t="s">
        <v>119</v>
      </c>
      <c r="D5" t="s">
        <v>149</v>
      </c>
      <c r="CV5" t="s">
        <v>111</v>
      </c>
    </row>
    <row r="6" spans="2:100" ht="12.75">
      <c r="B6" t="s">
        <v>120</v>
      </c>
      <c r="D6" t="s">
        <v>150</v>
      </c>
      <c r="CV6" t="s">
        <v>111</v>
      </c>
    </row>
    <row r="7" spans="2:100" ht="12.75">
      <c r="B7" t="s">
        <v>121</v>
      </c>
      <c r="D7" t="s">
        <v>151</v>
      </c>
      <c r="CV7" t="s">
        <v>111</v>
      </c>
    </row>
    <row r="8" spans="2:100" ht="12.75">
      <c r="B8" t="s">
        <v>122</v>
      </c>
      <c r="D8" t="s">
        <v>152</v>
      </c>
      <c r="CV8" t="s">
        <v>111</v>
      </c>
    </row>
    <row r="9" spans="2:100" ht="12.75">
      <c r="B9" t="s">
        <v>123</v>
      </c>
      <c r="D9" t="s">
        <v>153</v>
      </c>
      <c r="CV9" t="s">
        <v>111</v>
      </c>
    </row>
    <row r="10" spans="2:100" ht="12.75">
      <c r="B10" t="s">
        <v>124</v>
      </c>
      <c r="D10" t="s">
        <v>154</v>
      </c>
      <c r="CV10" t="s">
        <v>111</v>
      </c>
    </row>
    <row r="11" spans="2:100" ht="12.75">
      <c r="B11" t="s">
        <v>125</v>
      </c>
      <c r="CV11" t="s">
        <v>111</v>
      </c>
    </row>
    <row r="12" spans="2:100" ht="12.75">
      <c r="B12" t="s">
        <v>126</v>
      </c>
      <c r="CV12" t="s">
        <v>112</v>
      </c>
    </row>
    <row r="13" spans="2:100" ht="12.75">
      <c r="B13" t="s">
        <v>127</v>
      </c>
      <c r="CV13" t="s">
        <v>112</v>
      </c>
    </row>
    <row r="14" spans="2:100" ht="12.75">
      <c r="B14" t="s">
        <v>128</v>
      </c>
      <c r="CV14" t="s">
        <v>112</v>
      </c>
    </row>
    <row r="15" spans="2:100" ht="12.75">
      <c r="B15" t="s">
        <v>129</v>
      </c>
      <c r="CV15" t="s">
        <v>112</v>
      </c>
    </row>
    <row r="16" spans="2:100" ht="12.75">
      <c r="B16" t="s">
        <v>130</v>
      </c>
      <c r="CV16" t="s">
        <v>111</v>
      </c>
    </row>
    <row r="17" ht="12.75">
      <c r="B17" t="s">
        <v>131</v>
      </c>
    </row>
    <row r="18" ht="12.75">
      <c r="B18" t="s">
        <v>132</v>
      </c>
    </row>
    <row r="19" ht="12.75">
      <c r="B19" t="s">
        <v>133</v>
      </c>
    </row>
    <row r="20" ht="12.75">
      <c r="B20" t="s">
        <v>134</v>
      </c>
    </row>
    <row r="21" ht="12.75">
      <c r="B21" t="s">
        <v>135</v>
      </c>
    </row>
    <row r="22" ht="12.75">
      <c r="B22" t="s">
        <v>136</v>
      </c>
    </row>
    <row r="23" ht="12.75">
      <c r="B23" t="s">
        <v>137</v>
      </c>
    </row>
    <row r="24" ht="12.75">
      <c r="B24" t="s">
        <v>138</v>
      </c>
    </row>
    <row r="25" ht="12.75">
      <c r="B25" t="s">
        <v>139</v>
      </c>
    </row>
    <row r="26" ht="12.75">
      <c r="B26" t="s">
        <v>140</v>
      </c>
    </row>
    <row r="27" ht="12.75">
      <c r="B27" t="s">
        <v>141</v>
      </c>
    </row>
    <row r="28" ht="12.75">
      <c r="B28" t="s">
        <v>142</v>
      </c>
    </row>
    <row r="29" ht="12.75">
      <c r="B29" t="s">
        <v>143</v>
      </c>
    </row>
    <row r="30" ht="12.75">
      <c r="B30" t="s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87"/>
  <sheetViews>
    <sheetView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86" sqref="F86"/>
    </sheetView>
  </sheetViews>
  <sheetFormatPr defaultColWidth="8.00390625" defaultRowHeight="11.25" customHeight="1"/>
  <cols>
    <col min="1" max="1" width="13.140625" style="0" customWidth="1"/>
    <col min="2" max="2" width="75.57421875" style="0" customWidth="1"/>
    <col min="3" max="3" width="2.8515625" style="44" customWidth="1"/>
    <col min="4" max="6" width="14.7109375" style="0" customWidth="1"/>
    <col min="7" max="7" width="15.140625" style="0" customWidth="1"/>
    <col min="8" max="9" width="19.00390625" style="0" customWidth="1"/>
  </cols>
  <sheetData>
    <row r="1" ht="19.5" customHeight="1"/>
    <row r="2" spans="2:8" ht="19.5" customHeight="1">
      <c r="B2" s="87" t="s">
        <v>230</v>
      </c>
      <c r="C2" s="88"/>
      <c r="D2" s="88"/>
      <c r="E2" s="88"/>
      <c r="F2" s="88"/>
      <c r="G2" s="88"/>
      <c r="H2" s="89"/>
    </row>
    <row r="3" spans="2:8" ht="19.5" customHeight="1">
      <c r="B3" s="90"/>
      <c r="C3" s="91"/>
      <c r="D3" s="91"/>
      <c r="E3" s="91"/>
      <c r="F3" s="91"/>
      <c r="G3" s="91"/>
      <c r="H3" s="92"/>
    </row>
    <row r="4" spans="2:8" s="21" customFormat="1" ht="13.5" customHeight="1"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90041886</v>
      </c>
      <c r="C6" s="20"/>
      <c r="D6" s="20"/>
      <c r="E6" s="20"/>
      <c r="F6" s="20"/>
      <c r="G6" s="20"/>
      <c r="H6" s="20"/>
    </row>
    <row r="7" s="21" customFormat="1" ht="13.5" customHeight="1">
      <c r="C7" s="45"/>
    </row>
    <row r="8" spans="1:8" ht="19.5" customHeight="1">
      <c r="A8" s="52"/>
      <c r="D8" s="6" t="s">
        <v>20</v>
      </c>
      <c r="E8" s="6" t="s">
        <v>21</v>
      </c>
      <c r="F8" s="6" t="s">
        <v>22</v>
      </c>
      <c r="G8" s="2" t="s">
        <v>23</v>
      </c>
      <c r="H8" s="2" t="s">
        <v>24</v>
      </c>
    </row>
    <row r="9" spans="1:8" ht="19.5" customHeight="1">
      <c r="A9" s="53"/>
      <c r="B9" s="47" t="s">
        <v>155</v>
      </c>
      <c r="C9" s="46" t="s">
        <v>426</v>
      </c>
      <c r="D9" s="38">
        <v>234951</v>
      </c>
      <c r="E9" s="38">
        <v>0</v>
      </c>
      <c r="F9" s="38">
        <v>234951</v>
      </c>
      <c r="G9" s="38">
        <v>203108</v>
      </c>
      <c r="H9" s="38">
        <v>0</v>
      </c>
    </row>
    <row r="10" spans="1:8" ht="19.5" customHeight="1">
      <c r="A10" s="53"/>
      <c r="B10" s="47" t="s">
        <v>156</v>
      </c>
      <c r="C10" s="46" t="s">
        <v>427</v>
      </c>
      <c r="D10" s="38"/>
      <c r="E10" s="38">
        <v>0</v>
      </c>
      <c r="F10" s="38">
        <v>0</v>
      </c>
      <c r="G10" s="38">
        <v>0</v>
      </c>
      <c r="H10" s="38">
        <v>0</v>
      </c>
    </row>
    <row r="11" spans="1:8" ht="19.5" customHeight="1">
      <c r="A11" s="53"/>
      <c r="B11" s="48" t="s">
        <v>157</v>
      </c>
      <c r="C11" s="46" t="s">
        <v>428</v>
      </c>
      <c r="D11" s="38"/>
      <c r="E11" s="38">
        <v>0</v>
      </c>
      <c r="F11" s="38">
        <v>0</v>
      </c>
      <c r="G11" s="38">
        <v>0</v>
      </c>
      <c r="H11" s="38">
        <v>0</v>
      </c>
    </row>
    <row r="12" spans="1:8" ht="19.5" customHeight="1">
      <c r="A12" s="53"/>
      <c r="B12" s="48" t="s">
        <v>158</v>
      </c>
      <c r="C12" s="46" t="s">
        <v>429</v>
      </c>
      <c r="D12" s="38"/>
      <c r="E12" s="38">
        <v>0</v>
      </c>
      <c r="F12" s="38">
        <v>0</v>
      </c>
      <c r="G12" s="38">
        <v>0</v>
      </c>
      <c r="H12" s="38">
        <v>0</v>
      </c>
    </row>
    <row r="13" spans="1:8" ht="19.5" customHeight="1">
      <c r="A13" s="53"/>
      <c r="B13" s="47" t="s">
        <v>159</v>
      </c>
      <c r="C13" s="46" t="s">
        <v>430</v>
      </c>
      <c r="D13" s="38">
        <v>201274</v>
      </c>
      <c r="E13" s="38">
        <v>0</v>
      </c>
      <c r="F13" s="38">
        <v>201274</v>
      </c>
      <c r="G13" s="38">
        <v>46119</v>
      </c>
      <c r="H13" s="38">
        <v>0</v>
      </c>
    </row>
    <row r="14" spans="1:8" ht="19.5" customHeight="1">
      <c r="A14" s="53"/>
      <c r="B14" s="48" t="s">
        <v>160</v>
      </c>
      <c r="C14" s="46" t="s">
        <v>431</v>
      </c>
      <c r="D14" s="38">
        <v>3646</v>
      </c>
      <c r="E14" s="38">
        <v>0</v>
      </c>
      <c r="F14" s="38">
        <v>3646</v>
      </c>
      <c r="G14" s="38">
        <v>46118</v>
      </c>
      <c r="H14" s="38">
        <v>0</v>
      </c>
    </row>
    <row r="15" spans="1:8" ht="19.5" customHeight="1">
      <c r="A15" s="53"/>
      <c r="B15" s="48" t="s">
        <v>161</v>
      </c>
      <c r="C15" s="46" t="s">
        <v>432</v>
      </c>
      <c r="D15" s="38">
        <v>197628</v>
      </c>
      <c r="E15" s="38">
        <v>0</v>
      </c>
      <c r="F15" s="38">
        <v>197628</v>
      </c>
      <c r="G15" s="38">
        <v>1</v>
      </c>
      <c r="H15" s="38">
        <v>0</v>
      </c>
    </row>
    <row r="16" spans="1:8" ht="19.5" customHeight="1">
      <c r="A16" s="53"/>
      <c r="B16" s="49" t="s">
        <v>475</v>
      </c>
      <c r="C16" s="46" t="s">
        <v>433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9.5" customHeight="1">
      <c r="A17" s="53"/>
      <c r="B17" s="49" t="s">
        <v>162</v>
      </c>
      <c r="C17" s="46" t="s">
        <v>434</v>
      </c>
      <c r="D17" s="38"/>
      <c r="E17" s="38">
        <v>0</v>
      </c>
      <c r="F17" s="38">
        <v>0</v>
      </c>
      <c r="G17" s="38">
        <v>0</v>
      </c>
      <c r="H17" s="38">
        <v>0</v>
      </c>
    </row>
    <row r="18" spans="1:8" ht="19.5" customHeight="1">
      <c r="A18" s="53"/>
      <c r="B18" s="49" t="s">
        <v>163</v>
      </c>
      <c r="C18" s="46" t="s">
        <v>435</v>
      </c>
      <c r="D18" s="38">
        <v>197574</v>
      </c>
      <c r="E18" s="38">
        <v>0</v>
      </c>
      <c r="F18" s="38">
        <v>197574</v>
      </c>
      <c r="G18" s="38">
        <v>0</v>
      </c>
      <c r="H18" s="38">
        <v>0</v>
      </c>
    </row>
    <row r="19" spans="1:8" ht="19.5" customHeight="1">
      <c r="A19" s="53"/>
      <c r="B19" s="49" t="s">
        <v>164</v>
      </c>
      <c r="C19" s="46" t="s">
        <v>476</v>
      </c>
      <c r="D19" s="38">
        <v>54</v>
      </c>
      <c r="E19" s="38">
        <v>0</v>
      </c>
      <c r="F19" s="38">
        <v>54</v>
      </c>
      <c r="G19" s="38">
        <v>1</v>
      </c>
      <c r="H19" s="38">
        <v>0</v>
      </c>
    </row>
    <row r="20" spans="1:8" ht="19.5" customHeight="1">
      <c r="A20" s="53"/>
      <c r="B20" s="47" t="s">
        <v>165</v>
      </c>
      <c r="C20" s="46" t="s">
        <v>477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</row>
    <row r="21" spans="1:8" ht="19.5" customHeight="1">
      <c r="A21" s="53"/>
      <c r="B21" s="48" t="s">
        <v>166</v>
      </c>
      <c r="C21" s="46" t="s">
        <v>478</v>
      </c>
      <c r="D21" s="38"/>
      <c r="E21" s="38">
        <v>0</v>
      </c>
      <c r="F21" s="38">
        <v>0</v>
      </c>
      <c r="G21" s="38">
        <v>0</v>
      </c>
      <c r="H21" s="38">
        <v>0</v>
      </c>
    </row>
    <row r="22" spans="1:8" ht="19.5" customHeight="1">
      <c r="A22" s="53"/>
      <c r="B22" s="49" t="s">
        <v>167</v>
      </c>
      <c r="C22" s="46" t="s">
        <v>479</v>
      </c>
      <c r="D22" s="38"/>
      <c r="E22" s="38">
        <v>0</v>
      </c>
      <c r="F22" s="38">
        <v>0</v>
      </c>
      <c r="G22" s="38">
        <v>0</v>
      </c>
      <c r="H22" s="38">
        <v>0</v>
      </c>
    </row>
    <row r="23" spans="1:8" ht="19.5" customHeight="1">
      <c r="A23" s="53"/>
      <c r="B23" s="49" t="s">
        <v>168</v>
      </c>
      <c r="C23" s="46" t="s">
        <v>480</v>
      </c>
      <c r="D23" s="38"/>
      <c r="E23" s="38">
        <v>0</v>
      </c>
      <c r="F23" s="38">
        <v>0</v>
      </c>
      <c r="G23" s="38">
        <v>0</v>
      </c>
      <c r="H23" s="38">
        <v>0</v>
      </c>
    </row>
    <row r="24" spans="1:8" ht="19.5" customHeight="1">
      <c r="A24" s="53"/>
      <c r="B24" s="48" t="s">
        <v>169</v>
      </c>
      <c r="C24" s="46" t="s">
        <v>481</v>
      </c>
      <c r="D24" s="38"/>
      <c r="E24" s="38">
        <v>0</v>
      </c>
      <c r="F24" s="38">
        <v>0</v>
      </c>
      <c r="G24" s="38">
        <v>0</v>
      </c>
      <c r="H24" s="38">
        <v>0</v>
      </c>
    </row>
    <row r="25" spans="1:8" ht="19.5" customHeight="1">
      <c r="A25" s="53"/>
      <c r="B25" s="49" t="s">
        <v>170</v>
      </c>
      <c r="C25" s="46" t="s">
        <v>482</v>
      </c>
      <c r="D25" s="38"/>
      <c r="E25" s="38">
        <v>0</v>
      </c>
      <c r="F25" s="38">
        <v>0</v>
      </c>
      <c r="G25" s="38">
        <v>0</v>
      </c>
      <c r="H25" s="38">
        <v>0</v>
      </c>
    </row>
    <row r="26" spans="1:8" ht="19.5" customHeight="1">
      <c r="A26" s="53"/>
      <c r="B26" s="49" t="s">
        <v>171</v>
      </c>
      <c r="C26" s="46" t="s">
        <v>483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19.5" customHeight="1">
      <c r="A27" s="53"/>
      <c r="B27" s="47" t="s">
        <v>172</v>
      </c>
      <c r="C27" s="46" t="s">
        <v>484</v>
      </c>
      <c r="D27" s="38">
        <v>21236</v>
      </c>
      <c r="E27" s="38">
        <v>0</v>
      </c>
      <c r="F27" s="38">
        <v>21236</v>
      </c>
      <c r="G27" s="38">
        <v>135457</v>
      </c>
      <c r="H27" s="38">
        <v>0</v>
      </c>
    </row>
    <row r="28" spans="1:8" ht="22.5" customHeight="1">
      <c r="A28" s="53"/>
      <c r="B28" s="48" t="s">
        <v>173</v>
      </c>
      <c r="C28" s="46" t="s">
        <v>485</v>
      </c>
      <c r="D28" s="38">
        <v>10966</v>
      </c>
      <c r="E28" s="38">
        <v>0</v>
      </c>
      <c r="F28" s="38">
        <v>10966</v>
      </c>
      <c r="G28" s="38">
        <v>115236</v>
      </c>
      <c r="H28" s="38">
        <v>0</v>
      </c>
    </row>
    <row r="29" spans="1:8" ht="19.5" customHeight="1">
      <c r="A29" s="53"/>
      <c r="B29" s="49" t="s">
        <v>174</v>
      </c>
      <c r="C29" s="46" t="s">
        <v>486</v>
      </c>
      <c r="D29" s="38"/>
      <c r="E29" s="38">
        <v>0</v>
      </c>
      <c r="F29" s="38">
        <v>0</v>
      </c>
      <c r="G29" s="38">
        <v>0</v>
      </c>
      <c r="H29" s="38">
        <v>0</v>
      </c>
    </row>
    <row r="30" spans="1:8" ht="19.5" customHeight="1">
      <c r="A30" s="53"/>
      <c r="B30" s="49" t="s">
        <v>175</v>
      </c>
      <c r="C30" s="46" t="s">
        <v>487</v>
      </c>
      <c r="D30" s="38"/>
      <c r="E30" s="38">
        <v>0</v>
      </c>
      <c r="F30" s="38">
        <v>0</v>
      </c>
      <c r="G30" s="38">
        <v>0</v>
      </c>
      <c r="H30" s="38">
        <v>0</v>
      </c>
    </row>
    <row r="31" spans="1:8" ht="19.5" customHeight="1">
      <c r="A31" s="53"/>
      <c r="B31" s="49" t="s">
        <v>176</v>
      </c>
      <c r="C31" s="46" t="s">
        <v>488</v>
      </c>
      <c r="D31" s="38">
        <v>10966</v>
      </c>
      <c r="E31" s="38">
        <v>0</v>
      </c>
      <c r="F31" s="38">
        <v>10966</v>
      </c>
      <c r="G31" s="38">
        <v>115236</v>
      </c>
      <c r="H31" s="38">
        <v>0</v>
      </c>
    </row>
    <row r="32" spans="1:8" ht="19.5" customHeight="1">
      <c r="A32" s="53"/>
      <c r="B32" s="48" t="s">
        <v>177</v>
      </c>
      <c r="C32" s="46" t="s">
        <v>489</v>
      </c>
      <c r="D32" s="38">
        <v>10270</v>
      </c>
      <c r="E32" s="38">
        <v>0</v>
      </c>
      <c r="F32" s="38">
        <v>10270</v>
      </c>
      <c r="G32" s="38">
        <v>20221</v>
      </c>
      <c r="H32" s="38">
        <v>0</v>
      </c>
    </row>
    <row r="33" spans="1:8" ht="19.5" customHeight="1">
      <c r="A33" s="53"/>
      <c r="B33" s="49" t="s">
        <v>174</v>
      </c>
      <c r="C33" s="46" t="s">
        <v>490</v>
      </c>
      <c r="D33" s="38"/>
      <c r="E33" s="38">
        <v>0</v>
      </c>
      <c r="F33" s="38">
        <v>0</v>
      </c>
      <c r="G33" s="38">
        <v>0</v>
      </c>
      <c r="H33" s="38">
        <v>0</v>
      </c>
    </row>
    <row r="34" spans="1:8" ht="19.5" customHeight="1">
      <c r="A34" s="53"/>
      <c r="B34" s="49" t="s">
        <v>175</v>
      </c>
      <c r="C34" s="46" t="s">
        <v>491</v>
      </c>
      <c r="D34" s="38"/>
      <c r="E34" s="38">
        <v>0</v>
      </c>
      <c r="F34" s="38">
        <v>0</v>
      </c>
      <c r="G34" s="38">
        <v>0</v>
      </c>
      <c r="H34" s="38">
        <v>0</v>
      </c>
    </row>
    <row r="35" spans="1:8" ht="19.5" customHeight="1">
      <c r="A35" s="53"/>
      <c r="B35" s="49" t="s">
        <v>176</v>
      </c>
      <c r="C35" s="46" t="s">
        <v>492</v>
      </c>
      <c r="D35" s="38">
        <v>10270</v>
      </c>
      <c r="E35" s="38">
        <v>0</v>
      </c>
      <c r="F35" s="38">
        <v>10270</v>
      </c>
      <c r="G35" s="38">
        <v>20221</v>
      </c>
      <c r="H35" s="38">
        <v>0</v>
      </c>
    </row>
    <row r="36" spans="1:8" ht="19.5" customHeight="1">
      <c r="A36" s="53"/>
      <c r="B36" s="47" t="s">
        <v>178</v>
      </c>
      <c r="C36" s="46" t="s">
        <v>493</v>
      </c>
      <c r="D36" s="38">
        <v>12441</v>
      </c>
      <c r="E36" s="38">
        <v>0</v>
      </c>
      <c r="F36" s="38">
        <v>12441</v>
      </c>
      <c r="G36" s="38">
        <v>21508</v>
      </c>
      <c r="H36" s="38">
        <v>0</v>
      </c>
    </row>
    <row r="37" spans="1:8" ht="19.5" customHeight="1">
      <c r="A37" s="53"/>
      <c r="B37" s="48" t="s">
        <v>179</v>
      </c>
      <c r="C37" s="46" t="s">
        <v>494</v>
      </c>
      <c r="D37" s="38">
        <v>12441</v>
      </c>
      <c r="E37" s="38">
        <v>0</v>
      </c>
      <c r="F37" s="38">
        <v>12441</v>
      </c>
      <c r="G37" s="38">
        <v>21508</v>
      </c>
      <c r="H37" s="38">
        <v>0</v>
      </c>
    </row>
    <row r="38" spans="1:8" ht="19.5" customHeight="1">
      <c r="A38" s="53"/>
      <c r="B38" s="49" t="s">
        <v>180</v>
      </c>
      <c r="C38" s="46" t="s">
        <v>495</v>
      </c>
      <c r="D38" s="38"/>
      <c r="E38" s="38">
        <v>0</v>
      </c>
      <c r="F38" s="38">
        <v>0</v>
      </c>
      <c r="G38" s="38">
        <v>0</v>
      </c>
      <c r="H38" s="38">
        <v>0</v>
      </c>
    </row>
    <row r="39" spans="1:8" ht="19.5" customHeight="1">
      <c r="A39" s="53"/>
      <c r="B39" s="49" t="s">
        <v>181</v>
      </c>
      <c r="C39" s="46" t="s">
        <v>496</v>
      </c>
      <c r="D39" s="38">
        <v>12441</v>
      </c>
      <c r="E39" s="38">
        <v>0</v>
      </c>
      <c r="F39" s="38">
        <v>12441</v>
      </c>
      <c r="G39" s="38">
        <v>21508</v>
      </c>
      <c r="H39" s="38">
        <v>0</v>
      </c>
    </row>
    <row r="40" spans="1:8" ht="19.5" customHeight="1">
      <c r="A40" s="53"/>
      <c r="B40" s="48" t="s">
        <v>182</v>
      </c>
      <c r="C40" s="46" t="s">
        <v>497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8" ht="19.5" customHeight="1">
      <c r="A41" s="53"/>
      <c r="B41" s="47" t="s">
        <v>183</v>
      </c>
      <c r="C41" s="46" t="s">
        <v>498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</row>
    <row r="42" spans="1:8" ht="19.5" customHeight="1">
      <c r="A42" s="53"/>
      <c r="B42" s="49" t="s">
        <v>184</v>
      </c>
      <c r="C42" s="46" t="s">
        <v>499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8" ht="19.5" customHeight="1">
      <c r="A43" s="53"/>
      <c r="B43" s="49" t="s">
        <v>185</v>
      </c>
      <c r="C43" s="46" t="s">
        <v>500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</row>
    <row r="44" spans="1:8" ht="19.5" customHeight="1">
      <c r="A44" s="53"/>
      <c r="B44" s="49" t="s">
        <v>186</v>
      </c>
      <c r="C44" s="46" t="s">
        <v>501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</row>
    <row r="45" spans="1:8" ht="19.5" customHeight="1">
      <c r="A45" s="53"/>
      <c r="B45" s="47" t="s">
        <v>187</v>
      </c>
      <c r="C45" s="46" t="s">
        <v>502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</row>
    <row r="46" spans="1:8" ht="19.5" customHeight="1">
      <c r="A46" s="53"/>
      <c r="B46" s="49" t="s">
        <v>188</v>
      </c>
      <c r="C46" s="46" t="s">
        <v>503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</row>
    <row r="47" spans="1:8" ht="19.5" customHeight="1">
      <c r="A47" s="53"/>
      <c r="B47" s="49" t="s">
        <v>189</v>
      </c>
      <c r="C47" s="46" t="s">
        <v>504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19.5" customHeight="1">
      <c r="A48" s="53"/>
      <c r="B48" s="49" t="s">
        <v>190</v>
      </c>
      <c r="C48" s="46" t="s">
        <v>505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53"/>
      <c r="B49" s="49" t="s">
        <v>191</v>
      </c>
      <c r="C49" s="46" t="s">
        <v>506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ht="19.5" customHeight="1">
      <c r="A50" s="53"/>
      <c r="B50" s="47" t="s">
        <v>192</v>
      </c>
      <c r="C50" s="46" t="s">
        <v>507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</row>
    <row r="51" spans="1:8" ht="19.5" customHeight="1">
      <c r="A51" s="53"/>
      <c r="B51" s="47" t="s">
        <v>193</v>
      </c>
      <c r="C51" s="46" t="s">
        <v>508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</row>
    <row r="52" spans="1:8" ht="19.5" customHeight="1">
      <c r="A52" s="53"/>
      <c r="B52" s="47" t="s">
        <v>194</v>
      </c>
      <c r="C52" s="46" t="s">
        <v>509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</row>
    <row r="53" spans="1:8" ht="19.5" customHeight="1">
      <c r="A53" s="53"/>
      <c r="B53" s="47" t="s">
        <v>195</v>
      </c>
      <c r="C53" s="46" t="s">
        <v>510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</row>
    <row r="54" spans="1:8" ht="19.5" customHeight="1">
      <c r="A54" s="53"/>
      <c r="B54" s="48" t="s">
        <v>196</v>
      </c>
      <c r="C54" s="46" t="s">
        <v>511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</row>
    <row r="55" spans="1:8" ht="19.5" customHeight="1">
      <c r="A55" s="53"/>
      <c r="B55" s="48" t="s">
        <v>197</v>
      </c>
      <c r="C55" s="46" t="s">
        <v>512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</row>
    <row r="56" spans="1:8" ht="19.5" customHeight="1">
      <c r="A56" s="53"/>
      <c r="B56" s="48" t="s">
        <v>198</v>
      </c>
      <c r="C56" s="46" t="s">
        <v>513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</row>
    <row r="57" spans="1:8" ht="19.5" customHeight="1">
      <c r="A57" s="53"/>
      <c r="B57" s="47" t="s">
        <v>199</v>
      </c>
      <c r="C57" s="46" t="s">
        <v>514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</row>
    <row r="58" spans="1:8" ht="19.5" customHeight="1">
      <c r="A58" s="53"/>
      <c r="B58" s="48" t="s">
        <v>200</v>
      </c>
      <c r="C58" s="46" t="s">
        <v>515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</row>
    <row r="59" spans="1:8" ht="19.5" customHeight="1">
      <c r="A59" s="53"/>
      <c r="B59" s="48" t="s">
        <v>201</v>
      </c>
      <c r="C59" s="46" t="s">
        <v>516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</row>
    <row r="60" spans="1:8" ht="19.5" customHeight="1">
      <c r="A60" s="53"/>
      <c r="B60" s="49" t="s">
        <v>202</v>
      </c>
      <c r="C60" s="46" t="s">
        <v>517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</row>
    <row r="61" spans="1:8" ht="19.5" customHeight="1">
      <c r="A61" s="53"/>
      <c r="B61" s="49" t="s">
        <v>203</v>
      </c>
      <c r="C61" s="46" t="s">
        <v>518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</row>
    <row r="62" spans="1:8" ht="19.5" customHeight="1">
      <c r="A62" s="53"/>
      <c r="B62" s="48" t="s">
        <v>204</v>
      </c>
      <c r="C62" s="46" t="s">
        <v>519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</row>
    <row r="63" spans="1:8" ht="19.5" customHeight="1">
      <c r="A63" s="53"/>
      <c r="B63" s="47" t="s">
        <v>205</v>
      </c>
      <c r="C63" s="46" t="s">
        <v>520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</row>
    <row r="64" spans="1:8" ht="19.5" customHeight="1">
      <c r="A64" s="53"/>
      <c r="B64" s="48" t="s">
        <v>206</v>
      </c>
      <c r="C64" s="46" t="s">
        <v>521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</row>
    <row r="65" spans="1:8" ht="19.5" customHeight="1">
      <c r="A65" s="53"/>
      <c r="B65" s="48" t="s">
        <v>207</v>
      </c>
      <c r="C65" s="46" t="s">
        <v>522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</row>
    <row r="66" spans="1:8" ht="19.5" customHeight="1">
      <c r="A66" s="53"/>
      <c r="B66" s="48" t="s">
        <v>208</v>
      </c>
      <c r="C66" s="46" t="s">
        <v>523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</row>
    <row r="67" spans="1:8" ht="19.5" customHeight="1">
      <c r="A67" s="53"/>
      <c r="B67" s="48" t="s">
        <v>209</v>
      </c>
      <c r="C67" s="46" t="s">
        <v>524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</row>
    <row r="68" spans="1:8" ht="19.5" customHeight="1">
      <c r="A68" s="53"/>
      <c r="B68" s="48" t="s">
        <v>210</v>
      </c>
      <c r="C68" s="46" t="s">
        <v>525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19.5" customHeight="1">
      <c r="A69" s="53"/>
      <c r="B69" s="48" t="s">
        <v>211</v>
      </c>
      <c r="C69" s="46" t="s">
        <v>526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53"/>
      <c r="B70" s="48" t="s">
        <v>212</v>
      </c>
      <c r="C70" s="46" t="s">
        <v>527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</row>
    <row r="71" spans="1:8" ht="19.5" customHeight="1">
      <c r="A71" s="53"/>
      <c r="B71" s="48" t="s">
        <v>213</v>
      </c>
      <c r="C71" s="46" t="s">
        <v>528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</row>
    <row r="72" spans="1:8" ht="19.5" customHeight="1">
      <c r="A72" s="53"/>
      <c r="B72" s="50" t="s">
        <v>214</v>
      </c>
      <c r="C72" s="46" t="s">
        <v>529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</row>
    <row r="73" spans="1:8" ht="19.5" customHeight="1">
      <c r="A73" s="53"/>
      <c r="B73" s="50" t="s">
        <v>215</v>
      </c>
      <c r="C73" s="46" t="s">
        <v>530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</row>
    <row r="74" spans="1:8" ht="19.5" customHeight="1">
      <c r="A74" s="53"/>
      <c r="B74" s="50" t="s">
        <v>216</v>
      </c>
      <c r="C74" s="46" t="s">
        <v>531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</row>
    <row r="75" spans="1:8" ht="19.5" customHeight="1">
      <c r="A75" s="53"/>
      <c r="B75" s="50" t="s">
        <v>217</v>
      </c>
      <c r="C75" s="46" t="s">
        <v>532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</row>
    <row r="76" spans="1:8" ht="19.5" customHeight="1">
      <c r="A76" s="53"/>
      <c r="B76" s="50" t="s">
        <v>218</v>
      </c>
      <c r="C76" s="46" t="s">
        <v>533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</row>
    <row r="77" spans="1:8" ht="19.5" customHeight="1">
      <c r="A77" s="53"/>
      <c r="B77" s="50" t="s">
        <v>219</v>
      </c>
      <c r="C77" s="46" t="s">
        <v>534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</row>
    <row r="78" spans="1:8" ht="19.5" customHeight="1">
      <c r="A78" s="53"/>
      <c r="B78" s="50" t="s">
        <v>220</v>
      </c>
      <c r="C78" s="46" t="s">
        <v>535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</row>
    <row r="79" spans="1:8" ht="19.5" customHeight="1">
      <c r="A79" s="53"/>
      <c r="B79" s="50" t="s">
        <v>221</v>
      </c>
      <c r="C79" s="46" t="s">
        <v>536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</row>
    <row r="80" spans="1:8" ht="19.5" customHeight="1">
      <c r="A80" s="53"/>
      <c r="B80" s="50" t="s">
        <v>222</v>
      </c>
      <c r="C80" s="46" t="s">
        <v>537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</row>
    <row r="81" spans="1:8" ht="19.5" customHeight="1">
      <c r="A81" s="53"/>
      <c r="B81" s="50" t="s">
        <v>223</v>
      </c>
      <c r="C81" s="46" t="s">
        <v>538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</row>
    <row r="82" spans="1:8" ht="19.5" customHeight="1">
      <c r="A82" s="53"/>
      <c r="B82" s="50" t="s">
        <v>224</v>
      </c>
      <c r="C82" s="46" t="s">
        <v>539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</row>
    <row r="83" spans="1:8" ht="19.5" customHeight="1">
      <c r="A83" s="53"/>
      <c r="B83" s="50" t="s">
        <v>225</v>
      </c>
      <c r="C83" s="46" t="s">
        <v>540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</row>
    <row r="84" spans="1:8" ht="19.5" customHeight="1">
      <c r="A84" s="53"/>
      <c r="B84" s="47" t="s">
        <v>226</v>
      </c>
      <c r="C84" s="46" t="s">
        <v>541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</row>
    <row r="85" spans="1:8" ht="19.5" customHeight="1">
      <c r="A85" s="53"/>
      <c r="B85" s="47" t="s">
        <v>227</v>
      </c>
      <c r="C85" s="46" t="s">
        <v>542</v>
      </c>
      <c r="D85" s="38">
        <v>0</v>
      </c>
      <c r="E85" s="38">
        <v>0</v>
      </c>
      <c r="F85" s="38">
        <v>0</v>
      </c>
      <c r="G85" s="38">
        <v>24</v>
      </c>
      <c r="H85" s="38">
        <v>0</v>
      </c>
    </row>
    <row r="86" spans="1:8" ht="19.5" customHeight="1">
      <c r="A86" s="53"/>
      <c r="B86" s="48" t="s">
        <v>228</v>
      </c>
      <c r="C86" s="46" t="s">
        <v>543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</row>
    <row r="87" spans="1:8" ht="19.5" customHeight="1">
      <c r="A87" s="53"/>
      <c r="B87" s="51" t="s">
        <v>229</v>
      </c>
      <c r="C87" s="46" t="s">
        <v>544</v>
      </c>
      <c r="D87" s="38">
        <v>0</v>
      </c>
      <c r="E87" s="38">
        <v>0</v>
      </c>
      <c r="F87" s="38">
        <v>0</v>
      </c>
      <c r="G87" s="38">
        <v>24</v>
      </c>
      <c r="H87" s="38">
        <v>0</v>
      </c>
    </row>
    <row r="88" ht="19.5" customHeight="1"/>
  </sheetData>
  <sheetProtection sheet="1" objects="1" scenarios="1" selectLockedCells="1"/>
  <mergeCells count="1">
    <mergeCell ref="B2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52" r:id="rId1"/>
  <headerFooter alignWithMargins="0">
    <oddFooter>&amp;R&amp;18 345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F64"/>
  <sheetViews>
    <sheetView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D36" activeCellId="2" sqref="D17 D26 D36"/>
    </sheetView>
  </sheetViews>
  <sheetFormatPr defaultColWidth="8.00390625" defaultRowHeight="11.25" customHeight="1"/>
  <cols>
    <col min="1" max="1" width="12.421875" style="0" customWidth="1"/>
    <col min="2" max="2" width="61.8515625" style="0" customWidth="1"/>
    <col min="3" max="3" width="2.8515625" style="56" customWidth="1"/>
    <col min="4" max="4" width="14.7109375" style="0" customWidth="1"/>
    <col min="5" max="7" width="19.00390625" style="0" customWidth="1"/>
  </cols>
  <sheetData>
    <row r="1" ht="19.5" customHeight="1"/>
    <row r="2" spans="2:6" ht="19.5" customHeight="1">
      <c r="B2" s="87" t="s">
        <v>446</v>
      </c>
      <c r="C2" s="88"/>
      <c r="D2" s="88"/>
      <c r="E2" s="88"/>
      <c r="F2" s="89"/>
    </row>
    <row r="3" spans="2:6" ht="19.5" customHeight="1">
      <c r="B3" s="90"/>
      <c r="C3" s="91"/>
      <c r="D3" s="91"/>
      <c r="E3" s="91"/>
      <c r="F3" s="92"/>
    </row>
    <row r="4" spans="2:6" s="21" customFormat="1" ht="13.5" customHeight="1">
      <c r="B4" s="20"/>
      <c r="C4" s="55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55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90041886</v>
      </c>
      <c r="C6" s="55"/>
      <c r="D6" s="20"/>
      <c r="E6" s="20"/>
      <c r="F6" s="20"/>
    </row>
    <row r="7" s="21" customFormat="1" ht="13.5" customHeight="1">
      <c r="C7" s="57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271</v>
      </c>
      <c r="C9" s="58" t="s">
        <v>426</v>
      </c>
      <c r="D9" s="39">
        <v>234951</v>
      </c>
      <c r="E9" s="38">
        <v>203108</v>
      </c>
      <c r="F9" s="38">
        <v>0</v>
      </c>
    </row>
    <row r="10" spans="2:6" ht="19.5" customHeight="1">
      <c r="B10" s="3" t="s">
        <v>272</v>
      </c>
      <c r="C10" s="58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54" t="s">
        <v>231</v>
      </c>
      <c r="C11" s="58" t="s">
        <v>428</v>
      </c>
      <c r="D11" s="39"/>
      <c r="E11" s="38"/>
      <c r="F11" s="38">
        <v>0</v>
      </c>
    </row>
    <row r="12" spans="2:6" ht="19.5" customHeight="1">
      <c r="B12" s="4" t="s">
        <v>232</v>
      </c>
      <c r="C12" s="58" t="s">
        <v>429</v>
      </c>
      <c r="D12" s="39">
        <v>0</v>
      </c>
      <c r="E12" s="38">
        <v>0</v>
      </c>
      <c r="F12" s="38">
        <v>0</v>
      </c>
    </row>
    <row r="13" spans="2:6" ht="19.5" customHeight="1">
      <c r="B13" s="5" t="s">
        <v>273</v>
      </c>
      <c r="C13" s="58" t="s">
        <v>430</v>
      </c>
      <c r="D13" s="39">
        <v>0</v>
      </c>
      <c r="E13" s="38">
        <v>0</v>
      </c>
      <c r="F13" s="38">
        <v>0</v>
      </c>
    </row>
    <row r="14" spans="2:6" ht="19.5" customHeight="1">
      <c r="B14" s="5" t="s">
        <v>274</v>
      </c>
      <c r="C14" s="58" t="s">
        <v>431</v>
      </c>
      <c r="D14" s="39"/>
      <c r="E14" s="38"/>
      <c r="F14" s="38">
        <v>0</v>
      </c>
    </row>
    <row r="15" spans="2:6" ht="19.5" customHeight="1">
      <c r="B15" s="5" t="s">
        <v>275</v>
      </c>
      <c r="C15" s="58" t="s">
        <v>432</v>
      </c>
      <c r="D15" s="39"/>
      <c r="E15" s="38"/>
      <c r="F15" s="38">
        <v>0</v>
      </c>
    </row>
    <row r="16" spans="2:6" ht="19.5" customHeight="1">
      <c r="B16" s="5" t="s">
        <v>276</v>
      </c>
      <c r="C16" s="58" t="s">
        <v>433</v>
      </c>
      <c r="D16" s="39"/>
      <c r="E16" s="38"/>
      <c r="F16" s="38">
        <v>0</v>
      </c>
    </row>
    <row r="17" spans="2:6" ht="19.5" customHeight="1">
      <c r="B17" s="3" t="s">
        <v>233</v>
      </c>
      <c r="C17" s="58" t="s">
        <v>434</v>
      </c>
      <c r="D17" s="39">
        <v>1830</v>
      </c>
      <c r="E17" s="38">
        <v>7</v>
      </c>
      <c r="F17" s="38">
        <v>0</v>
      </c>
    </row>
    <row r="18" spans="2:6" ht="19.5" customHeight="1">
      <c r="B18" s="4" t="s">
        <v>231</v>
      </c>
      <c r="C18" s="58" t="s">
        <v>435</v>
      </c>
      <c r="D18" s="39"/>
      <c r="E18" s="38"/>
      <c r="F18" s="38">
        <v>0</v>
      </c>
    </row>
    <row r="19" spans="2:6" ht="19.5" customHeight="1">
      <c r="B19" s="4" t="s">
        <v>234</v>
      </c>
      <c r="C19" s="58" t="s">
        <v>476</v>
      </c>
      <c r="D19" s="39">
        <v>1830</v>
      </c>
      <c r="E19" s="38">
        <v>7</v>
      </c>
      <c r="F19" s="38">
        <v>0</v>
      </c>
    </row>
    <row r="20" spans="2:6" ht="19.5" customHeight="1">
      <c r="B20" s="5" t="s">
        <v>277</v>
      </c>
      <c r="C20" s="58" t="s">
        <v>477</v>
      </c>
      <c r="D20" s="39">
        <v>1830</v>
      </c>
      <c r="E20" s="38">
        <v>7</v>
      </c>
      <c r="F20" s="38">
        <v>0</v>
      </c>
    </row>
    <row r="21" spans="2:6" ht="19.5" customHeight="1">
      <c r="B21" s="5" t="s">
        <v>278</v>
      </c>
      <c r="C21" s="58" t="s">
        <v>478</v>
      </c>
      <c r="D21" s="39"/>
      <c r="E21" s="38"/>
      <c r="F21" s="38">
        <v>0</v>
      </c>
    </row>
    <row r="22" spans="2:6" ht="19.5" customHeight="1">
      <c r="B22" s="5" t="s">
        <v>276</v>
      </c>
      <c r="C22" s="58" t="s">
        <v>479</v>
      </c>
      <c r="D22" s="39">
        <v>0</v>
      </c>
      <c r="E22" s="38"/>
      <c r="F22" s="38">
        <v>0</v>
      </c>
    </row>
    <row r="23" spans="2:6" ht="19.5" customHeight="1">
      <c r="B23" s="3" t="s">
        <v>235</v>
      </c>
      <c r="C23" s="58" t="s">
        <v>480</v>
      </c>
      <c r="D23" s="39">
        <v>0</v>
      </c>
      <c r="E23" s="38">
        <v>110</v>
      </c>
      <c r="F23" s="38">
        <v>0</v>
      </c>
    </row>
    <row r="24" spans="2:6" ht="19.5" customHeight="1">
      <c r="B24" s="4" t="s">
        <v>231</v>
      </c>
      <c r="C24" s="58" t="s">
        <v>481</v>
      </c>
      <c r="D24" s="39"/>
      <c r="E24" s="38"/>
      <c r="F24" s="38">
        <v>0</v>
      </c>
    </row>
    <row r="25" spans="2:6" ht="19.5" customHeight="1">
      <c r="B25" s="4" t="s">
        <v>234</v>
      </c>
      <c r="C25" s="58" t="s">
        <v>482</v>
      </c>
      <c r="D25" s="39">
        <v>0</v>
      </c>
      <c r="E25" s="38">
        <v>110</v>
      </c>
      <c r="F25" s="38">
        <v>0</v>
      </c>
    </row>
    <row r="26" spans="2:6" ht="19.5" customHeight="1">
      <c r="B26" s="3" t="s">
        <v>236</v>
      </c>
      <c r="C26" s="58" t="s">
        <v>483</v>
      </c>
      <c r="D26" s="39">
        <v>333</v>
      </c>
      <c r="E26" s="38">
        <v>192</v>
      </c>
      <c r="F26" s="38">
        <v>0</v>
      </c>
    </row>
    <row r="27" spans="2:6" ht="19.5" customHeight="1">
      <c r="B27" s="4" t="s">
        <v>237</v>
      </c>
      <c r="C27" s="58" t="s">
        <v>484</v>
      </c>
      <c r="D27" s="39"/>
      <c r="E27" s="38"/>
      <c r="F27" s="38">
        <v>0</v>
      </c>
    </row>
    <row r="28" spans="2:6" ht="19.5" customHeight="1">
      <c r="B28" s="4" t="s">
        <v>238</v>
      </c>
      <c r="C28" s="58" t="s">
        <v>485</v>
      </c>
      <c r="D28" s="39"/>
      <c r="E28" s="38"/>
      <c r="F28" s="38">
        <v>0</v>
      </c>
    </row>
    <row r="29" spans="2:6" ht="19.5" customHeight="1">
      <c r="B29" s="4" t="s">
        <v>239</v>
      </c>
      <c r="C29" s="58" t="s">
        <v>486</v>
      </c>
      <c r="D29" s="39">
        <v>219</v>
      </c>
      <c r="E29" s="38">
        <v>192</v>
      </c>
      <c r="F29" s="38">
        <v>0</v>
      </c>
    </row>
    <row r="30" spans="2:6" ht="19.5" customHeight="1">
      <c r="B30" s="4" t="s">
        <v>240</v>
      </c>
      <c r="C30" s="58" t="s">
        <v>487</v>
      </c>
      <c r="D30" s="39"/>
      <c r="E30" s="38"/>
      <c r="F30" s="38">
        <v>0</v>
      </c>
    </row>
    <row r="31" spans="2:6" ht="19.5" customHeight="1">
      <c r="B31" s="4" t="s">
        <v>241</v>
      </c>
      <c r="C31" s="58" t="s">
        <v>488</v>
      </c>
      <c r="D31" s="39">
        <v>114</v>
      </c>
      <c r="E31" s="38">
        <v>0</v>
      </c>
      <c r="F31" s="38">
        <v>0</v>
      </c>
    </row>
    <row r="32" spans="2:6" ht="19.5" customHeight="1">
      <c r="B32" s="4" t="s">
        <v>242</v>
      </c>
      <c r="C32" s="58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279</v>
      </c>
      <c r="C33" s="58" t="s">
        <v>490</v>
      </c>
      <c r="D33" s="39"/>
      <c r="E33" s="38"/>
      <c r="F33" s="38">
        <v>0</v>
      </c>
    </row>
    <row r="34" spans="2:6" ht="19.5" customHeight="1">
      <c r="B34" s="5" t="s">
        <v>280</v>
      </c>
      <c r="C34" s="58" t="s">
        <v>491</v>
      </c>
      <c r="D34" s="39">
        <v>0</v>
      </c>
      <c r="E34" s="38">
        <v>0</v>
      </c>
      <c r="F34" s="38">
        <v>0</v>
      </c>
    </row>
    <row r="35" spans="2:6" ht="19.5" customHeight="1">
      <c r="B35" s="4" t="s">
        <v>243</v>
      </c>
      <c r="C35" s="58" t="s">
        <v>492</v>
      </c>
      <c r="D35" s="39">
        <v>0</v>
      </c>
      <c r="E35" s="38"/>
      <c r="F35" s="38">
        <v>0</v>
      </c>
    </row>
    <row r="36" spans="2:6" ht="19.5" customHeight="1">
      <c r="B36" s="3" t="s">
        <v>281</v>
      </c>
      <c r="C36" s="58" t="s">
        <v>493</v>
      </c>
      <c r="D36" s="39">
        <v>8</v>
      </c>
      <c r="E36" s="38">
        <v>7</v>
      </c>
      <c r="F36" s="38">
        <v>0</v>
      </c>
    </row>
    <row r="37" spans="2:6" ht="19.5" customHeight="1">
      <c r="B37" s="4" t="s">
        <v>244</v>
      </c>
      <c r="C37" s="58" t="s">
        <v>494</v>
      </c>
      <c r="D37" s="39"/>
      <c r="E37" s="38"/>
      <c r="F37" s="38">
        <v>0</v>
      </c>
    </row>
    <row r="38" spans="2:6" ht="19.5" customHeight="1">
      <c r="B38" s="4" t="s">
        <v>245</v>
      </c>
      <c r="C38" s="58" t="s">
        <v>495</v>
      </c>
      <c r="D38" s="39">
        <v>8</v>
      </c>
      <c r="E38" s="38">
        <v>7</v>
      </c>
      <c r="F38" s="38">
        <v>0</v>
      </c>
    </row>
    <row r="39" spans="2:6" ht="19.5" customHeight="1">
      <c r="B39" s="3" t="s">
        <v>246</v>
      </c>
      <c r="C39" s="58" t="s">
        <v>496</v>
      </c>
      <c r="D39" s="39">
        <v>0</v>
      </c>
      <c r="E39" s="38">
        <v>0</v>
      </c>
      <c r="F39" s="38">
        <v>0</v>
      </c>
    </row>
    <row r="40" spans="2:6" ht="19.5" customHeight="1">
      <c r="B40" s="4" t="s">
        <v>247</v>
      </c>
      <c r="C40" s="58" t="s">
        <v>497</v>
      </c>
      <c r="D40" s="39"/>
      <c r="E40" s="38"/>
      <c r="F40" s="38">
        <v>0</v>
      </c>
    </row>
    <row r="41" spans="2:6" ht="19.5" customHeight="1">
      <c r="B41" s="4" t="s">
        <v>248</v>
      </c>
      <c r="C41" s="58" t="s">
        <v>498</v>
      </c>
      <c r="D41" s="39"/>
      <c r="E41" s="38"/>
      <c r="F41" s="38">
        <v>0</v>
      </c>
    </row>
    <row r="42" spans="2:6" ht="19.5" customHeight="1">
      <c r="B42" s="4" t="s">
        <v>249</v>
      </c>
      <c r="C42" s="58" t="s">
        <v>499</v>
      </c>
      <c r="D42" s="39"/>
      <c r="E42" s="38"/>
      <c r="F42" s="38">
        <v>0</v>
      </c>
    </row>
    <row r="43" spans="2:6" ht="19.5" customHeight="1">
      <c r="B43" s="3" t="s">
        <v>282</v>
      </c>
      <c r="C43" s="58" t="s">
        <v>500</v>
      </c>
      <c r="D43" s="39"/>
      <c r="E43" s="38"/>
      <c r="F43" s="38">
        <v>0</v>
      </c>
    </row>
    <row r="44" spans="2:6" ht="19.5" customHeight="1">
      <c r="B44" s="3" t="s">
        <v>250</v>
      </c>
      <c r="C44" s="58" t="s">
        <v>501</v>
      </c>
      <c r="D44" s="39"/>
      <c r="E44" s="38"/>
      <c r="F44" s="38">
        <v>0</v>
      </c>
    </row>
    <row r="45" spans="2:6" ht="19.5" customHeight="1">
      <c r="B45" s="4" t="s">
        <v>251</v>
      </c>
      <c r="C45" s="58" t="s">
        <v>502</v>
      </c>
      <c r="D45" s="39"/>
      <c r="E45" s="38"/>
      <c r="F45" s="38">
        <v>0</v>
      </c>
    </row>
    <row r="46" spans="2:6" ht="19.5" customHeight="1">
      <c r="B46" s="4" t="s">
        <v>252</v>
      </c>
      <c r="C46" s="58" t="s">
        <v>503</v>
      </c>
      <c r="D46" s="39"/>
      <c r="E46" s="38"/>
      <c r="F46" s="38">
        <v>0</v>
      </c>
    </row>
    <row r="47" spans="2:6" ht="19.5" customHeight="1">
      <c r="B47" s="3" t="s">
        <v>253</v>
      </c>
      <c r="C47" s="58" t="s">
        <v>504</v>
      </c>
      <c r="D47" s="39"/>
      <c r="E47" s="38"/>
      <c r="F47" s="38">
        <v>0</v>
      </c>
    </row>
    <row r="48" spans="2:6" ht="19.5" customHeight="1">
      <c r="B48" s="3" t="s">
        <v>254</v>
      </c>
      <c r="C48" s="58" t="s">
        <v>505</v>
      </c>
      <c r="D48" s="39">
        <v>4064</v>
      </c>
      <c r="E48" s="38">
        <v>3174</v>
      </c>
      <c r="F48" s="38">
        <v>0</v>
      </c>
    </row>
    <row r="49" spans="2:6" ht="19.5" customHeight="1">
      <c r="B49" s="3" t="s">
        <v>255</v>
      </c>
      <c r="C49" s="58" t="s">
        <v>506</v>
      </c>
      <c r="D49" s="39">
        <v>0</v>
      </c>
      <c r="E49" s="38">
        <v>0</v>
      </c>
      <c r="F49" s="38">
        <v>0</v>
      </c>
    </row>
    <row r="50" spans="2:6" ht="19.5" customHeight="1">
      <c r="B50" s="4" t="s">
        <v>256</v>
      </c>
      <c r="C50" s="58" t="s">
        <v>507</v>
      </c>
      <c r="D50" s="39"/>
      <c r="E50" s="38"/>
      <c r="F50" s="38">
        <v>0</v>
      </c>
    </row>
    <row r="51" spans="2:6" ht="19.5" customHeight="1">
      <c r="B51" s="4" t="s">
        <v>257</v>
      </c>
      <c r="C51" s="58" t="s">
        <v>508</v>
      </c>
      <c r="D51" s="39"/>
      <c r="E51" s="38"/>
      <c r="F51" s="38">
        <v>0</v>
      </c>
    </row>
    <row r="52" spans="2:6" ht="19.5" customHeight="1">
      <c r="B52" s="4" t="s">
        <v>258</v>
      </c>
      <c r="C52" s="58" t="s">
        <v>509</v>
      </c>
      <c r="D52" s="39"/>
      <c r="E52" s="38"/>
      <c r="F52" s="38">
        <v>0</v>
      </c>
    </row>
    <row r="53" spans="2:6" ht="19.5" customHeight="1">
      <c r="B53" s="4" t="s">
        <v>259</v>
      </c>
      <c r="C53" s="58" t="s">
        <v>510</v>
      </c>
      <c r="D53" s="39"/>
      <c r="E53" s="38"/>
      <c r="F53" s="38">
        <v>0</v>
      </c>
    </row>
    <row r="54" spans="2:6" ht="19.5" customHeight="1">
      <c r="B54" s="3" t="s">
        <v>260</v>
      </c>
      <c r="C54" s="58" t="s">
        <v>511</v>
      </c>
      <c r="D54" s="39"/>
      <c r="E54" s="38"/>
      <c r="F54" s="38">
        <v>0</v>
      </c>
    </row>
    <row r="55" spans="2:6" ht="19.5" customHeight="1">
      <c r="B55" s="3" t="s">
        <v>261</v>
      </c>
      <c r="C55" s="58" t="s">
        <v>512</v>
      </c>
      <c r="D55" s="39">
        <v>217892</v>
      </c>
      <c r="E55" s="38">
        <v>192162</v>
      </c>
      <c r="F55" s="38">
        <v>0</v>
      </c>
    </row>
    <row r="56" spans="2:6" ht="19.5" customHeight="1">
      <c r="B56" s="3" t="s">
        <v>262</v>
      </c>
      <c r="C56" s="58" t="s">
        <v>513</v>
      </c>
      <c r="D56" s="39">
        <v>0</v>
      </c>
      <c r="E56" s="38">
        <v>-563</v>
      </c>
      <c r="F56" s="38">
        <v>0</v>
      </c>
    </row>
    <row r="57" spans="2:6" ht="19.5" customHeight="1">
      <c r="B57" s="4" t="s">
        <v>263</v>
      </c>
      <c r="C57" s="58" t="s">
        <v>514</v>
      </c>
      <c r="D57" s="39">
        <v>0</v>
      </c>
      <c r="E57" s="38">
        <v>-563</v>
      </c>
      <c r="F57" s="38">
        <v>0</v>
      </c>
    </row>
    <row r="58" spans="2:6" ht="19.5" customHeight="1">
      <c r="B58" s="4" t="s">
        <v>264</v>
      </c>
      <c r="C58" s="58" t="s">
        <v>515</v>
      </c>
      <c r="D58" s="39">
        <v>0</v>
      </c>
      <c r="E58" s="38"/>
      <c r="F58" s="38">
        <v>0</v>
      </c>
    </row>
    <row r="59" spans="2:6" ht="19.5" customHeight="1">
      <c r="B59" s="4" t="s">
        <v>265</v>
      </c>
      <c r="C59" s="58" t="s">
        <v>516</v>
      </c>
      <c r="D59" s="39"/>
      <c r="E59" s="38"/>
      <c r="F59" s="38">
        <v>0</v>
      </c>
    </row>
    <row r="60" spans="2:6" ht="19.5" customHeight="1">
      <c r="B60" s="3" t="s">
        <v>266</v>
      </c>
      <c r="C60" s="58" t="s">
        <v>517</v>
      </c>
      <c r="D60" s="39">
        <v>-564</v>
      </c>
      <c r="E60" s="38">
        <v>0</v>
      </c>
      <c r="F60" s="38">
        <v>0</v>
      </c>
    </row>
    <row r="61" spans="2:6" ht="19.5" customHeight="1">
      <c r="B61" s="4" t="s">
        <v>267</v>
      </c>
      <c r="C61" s="58" t="s">
        <v>518</v>
      </c>
      <c r="D61" s="39">
        <v>-564</v>
      </c>
      <c r="E61" s="38"/>
      <c r="F61" s="38">
        <v>0</v>
      </c>
    </row>
    <row r="62" spans="2:6" ht="19.5" customHeight="1">
      <c r="B62" s="4" t="s">
        <v>268</v>
      </c>
      <c r="C62" s="58" t="s">
        <v>519</v>
      </c>
      <c r="D62" s="39"/>
      <c r="E62" s="38"/>
      <c r="F62" s="38">
        <v>0</v>
      </c>
    </row>
    <row r="63" spans="2:6" ht="19.5" customHeight="1">
      <c r="B63" s="3" t="s">
        <v>269</v>
      </c>
      <c r="C63" s="58" t="s">
        <v>520</v>
      </c>
      <c r="D63" s="39">
        <v>11388</v>
      </c>
      <c r="E63" s="38">
        <v>8019</v>
      </c>
      <c r="F63" s="38">
        <v>0</v>
      </c>
    </row>
    <row r="64" spans="2:6" ht="19.5" customHeight="1">
      <c r="B64" s="3" t="s">
        <v>270</v>
      </c>
      <c r="C64" s="58" t="s">
        <v>521</v>
      </c>
      <c r="D64" s="39">
        <v>232780</v>
      </c>
      <c r="E64" s="38">
        <v>202792</v>
      </c>
      <c r="F64" s="38">
        <v>0</v>
      </c>
    </row>
    <row r="65" ht="19.5" customHeight="1"/>
  </sheetData>
  <sheetProtection sheet="1" objects="1" scenarios="1" selectLockedCells="1"/>
  <mergeCells count="1">
    <mergeCell ref="B2:F3"/>
  </mergeCells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57" r:id="rId1"/>
  <headerFooter alignWithMargins="0">
    <oddFooter>&amp;R&amp;16 347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D18" sqref="D18"/>
    </sheetView>
  </sheetViews>
  <sheetFormatPr defaultColWidth="8.00390625" defaultRowHeight="11.25" customHeight="1"/>
  <cols>
    <col min="1" max="1" width="13.8515625" style="0" customWidth="1"/>
    <col min="2" max="2" width="37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87" t="s">
        <v>283</v>
      </c>
      <c r="C2" s="88"/>
      <c r="D2" s="88"/>
      <c r="E2" s="89"/>
    </row>
    <row r="3" spans="2:5" ht="19.5" customHeight="1">
      <c r="B3" s="90"/>
      <c r="C3" s="91"/>
      <c r="D3" s="91"/>
      <c r="E3" s="92"/>
    </row>
    <row r="4" spans="2:5" s="21" customFormat="1" ht="13.5" customHeight="1"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90041886</v>
      </c>
      <c r="C6" s="20"/>
      <c r="D6" s="20"/>
      <c r="E6" s="20"/>
    </row>
    <row r="7" s="21" customFormat="1" ht="13.5" customHeight="1"/>
    <row r="8" spans="3:5" ht="19.5" customHeight="1">
      <c r="C8" s="6" t="s">
        <v>25</v>
      </c>
      <c r="D8" s="6" t="s">
        <v>23</v>
      </c>
      <c r="E8" s="6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0</v>
      </c>
      <c r="D10" s="38">
        <v>0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0</v>
      </c>
      <c r="D12" s="38">
        <v>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0</v>
      </c>
      <c r="D18" s="38">
        <v>0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 selectLockedCell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78"/>
  <sheetViews>
    <sheetView view="pageBreakPreview" zoomScaleSheetLayoutView="100" workbookViewId="0" topLeftCell="A1">
      <pane xSplit="3" ySplit="8" topLeftCell="D7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77" sqref="D77"/>
    </sheetView>
  </sheetViews>
  <sheetFormatPr defaultColWidth="8.00390625" defaultRowHeight="11.25" customHeight="1"/>
  <cols>
    <col min="1" max="1" width="13.140625" style="0" customWidth="1"/>
    <col min="2" max="2" width="64.140625" style="0" customWidth="1"/>
    <col min="3" max="3" width="2.8515625" style="44" customWidth="1"/>
    <col min="4" max="4" width="14.7109375" style="0" customWidth="1"/>
    <col min="5" max="5" width="16.421875" style="0" customWidth="1"/>
    <col min="6" max="6" width="18.57421875" style="0" customWidth="1"/>
    <col min="7" max="7" width="19.00390625" style="0" customWidth="1"/>
  </cols>
  <sheetData>
    <row r="1" ht="19.5" customHeight="1"/>
    <row r="2" spans="2:6" ht="19.5" customHeight="1">
      <c r="B2" s="87" t="s">
        <v>352</v>
      </c>
      <c r="C2" s="88"/>
      <c r="D2" s="88"/>
      <c r="E2" s="88"/>
      <c r="F2" s="89"/>
    </row>
    <row r="3" spans="2:6" ht="19.5" customHeight="1">
      <c r="B3" s="90"/>
      <c r="C3" s="91"/>
      <c r="D3" s="91"/>
      <c r="E3" s="91"/>
      <c r="F3" s="92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90041886</v>
      </c>
      <c r="C6" s="20"/>
      <c r="D6" s="20"/>
      <c r="E6" s="20"/>
      <c r="F6" s="20"/>
    </row>
    <row r="7" s="21" customFormat="1" ht="13.5" customHeight="1">
      <c r="C7" s="45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318</v>
      </c>
      <c r="C9" s="58" t="s">
        <v>426</v>
      </c>
      <c r="D9" s="39">
        <v>5615</v>
      </c>
      <c r="E9" s="38">
        <v>6255</v>
      </c>
      <c r="F9" s="38">
        <v>0</v>
      </c>
    </row>
    <row r="10" spans="2:6" ht="19.5" customHeight="1">
      <c r="B10" s="4" t="s">
        <v>284</v>
      </c>
      <c r="C10" s="58" t="s">
        <v>427</v>
      </c>
      <c r="D10" s="39">
        <v>4072</v>
      </c>
      <c r="E10" s="38">
        <v>4809</v>
      </c>
      <c r="F10" s="38">
        <v>0</v>
      </c>
    </row>
    <row r="11" spans="2:6" ht="19.5" customHeight="1">
      <c r="B11" s="4" t="s">
        <v>285</v>
      </c>
      <c r="C11" s="58" t="s">
        <v>428</v>
      </c>
      <c r="D11" s="39">
        <v>1543</v>
      </c>
      <c r="E11" s="38">
        <v>1446</v>
      </c>
      <c r="F11" s="38">
        <v>0</v>
      </c>
    </row>
    <row r="12" spans="2:6" ht="19.5" customHeight="1">
      <c r="B12" s="5" t="s">
        <v>319</v>
      </c>
      <c r="C12" s="58" t="s">
        <v>429</v>
      </c>
      <c r="D12" s="39">
        <v>1149</v>
      </c>
      <c r="E12" s="38">
        <v>828</v>
      </c>
      <c r="F12" s="38">
        <v>0</v>
      </c>
    </row>
    <row r="13" spans="2:6" ht="19.5" customHeight="1">
      <c r="B13" s="5" t="s">
        <v>320</v>
      </c>
      <c r="C13" s="58" t="s">
        <v>430</v>
      </c>
      <c r="D13" s="39">
        <v>394</v>
      </c>
      <c r="E13" s="38">
        <v>618</v>
      </c>
      <c r="F13" s="38">
        <v>0</v>
      </c>
    </row>
    <row r="14" spans="2:6" ht="19.5" customHeight="1">
      <c r="B14" s="5" t="s">
        <v>321</v>
      </c>
      <c r="C14" s="58" t="s">
        <v>431</v>
      </c>
      <c r="D14" s="39">
        <v>0</v>
      </c>
      <c r="E14" s="38">
        <v>0</v>
      </c>
      <c r="F14" s="38">
        <v>0</v>
      </c>
    </row>
    <row r="15" spans="2:6" ht="19.5" customHeight="1">
      <c r="B15" s="5" t="s">
        <v>322</v>
      </c>
      <c r="C15" s="58" t="s">
        <v>432</v>
      </c>
      <c r="D15" s="39"/>
      <c r="E15" s="38">
        <v>0</v>
      </c>
      <c r="F15" s="38">
        <v>0</v>
      </c>
    </row>
    <row r="16" spans="2:6" ht="19.5" customHeight="1">
      <c r="B16" s="4" t="s">
        <v>286</v>
      </c>
      <c r="C16" s="58" t="s">
        <v>433</v>
      </c>
      <c r="D16" s="39"/>
      <c r="E16" s="38">
        <v>0</v>
      </c>
      <c r="F16" s="38">
        <v>0</v>
      </c>
    </row>
    <row r="17" spans="2:6" ht="19.5" customHeight="1">
      <c r="B17" s="3" t="s">
        <v>323</v>
      </c>
      <c r="C17" s="58" t="s">
        <v>434</v>
      </c>
      <c r="D17" s="39">
        <v>0</v>
      </c>
      <c r="E17" s="38">
        <v>6</v>
      </c>
      <c r="F17" s="38">
        <v>0</v>
      </c>
    </row>
    <row r="18" spans="2:6" ht="19.5" customHeight="1">
      <c r="B18" s="4" t="s">
        <v>287</v>
      </c>
      <c r="C18" s="58" t="s">
        <v>435</v>
      </c>
      <c r="D18" s="39"/>
      <c r="E18" s="38">
        <v>6</v>
      </c>
      <c r="F18" s="38">
        <v>0</v>
      </c>
    </row>
    <row r="19" spans="2:6" ht="19.5" customHeight="1">
      <c r="B19" s="4" t="s">
        <v>288</v>
      </c>
      <c r="C19" s="58" t="s">
        <v>476</v>
      </c>
      <c r="D19" s="39">
        <v>0</v>
      </c>
      <c r="E19" s="38">
        <v>0</v>
      </c>
      <c r="F19" s="38">
        <v>0</v>
      </c>
    </row>
    <row r="20" spans="2:6" ht="19.5" customHeight="1">
      <c r="B20" s="4" t="s">
        <v>289</v>
      </c>
      <c r="C20" s="58" t="s">
        <v>477</v>
      </c>
      <c r="D20" s="39"/>
      <c r="E20" s="38">
        <v>0</v>
      </c>
      <c r="F20" s="38">
        <v>0</v>
      </c>
    </row>
    <row r="21" spans="2:6" ht="19.5" customHeight="1">
      <c r="B21" s="3" t="s">
        <v>324</v>
      </c>
      <c r="C21" s="58" t="s">
        <v>478</v>
      </c>
      <c r="D21" s="39">
        <v>5615</v>
      </c>
      <c r="E21" s="38">
        <v>6249</v>
      </c>
      <c r="F21" s="38">
        <v>0</v>
      </c>
    </row>
    <row r="22" spans="2:6" ht="19.5" customHeight="1">
      <c r="B22" s="3" t="s">
        <v>290</v>
      </c>
      <c r="C22" s="58" t="s">
        <v>479</v>
      </c>
      <c r="D22" s="39">
        <v>1550</v>
      </c>
      <c r="E22" s="38">
        <v>1296</v>
      </c>
      <c r="F22" s="38">
        <v>0</v>
      </c>
    </row>
    <row r="23" spans="2:6" ht="19.5" customHeight="1">
      <c r="B23" s="4" t="s">
        <v>291</v>
      </c>
      <c r="C23" s="58" t="s">
        <v>480</v>
      </c>
      <c r="D23" s="39">
        <v>890</v>
      </c>
      <c r="E23" s="38">
        <v>740</v>
      </c>
      <c r="F23" s="38">
        <v>0</v>
      </c>
    </row>
    <row r="24" spans="2:6" ht="19.5" customHeight="1">
      <c r="B24" s="4" t="s">
        <v>292</v>
      </c>
      <c r="C24" s="58" t="s">
        <v>481</v>
      </c>
      <c r="D24" s="39">
        <v>54</v>
      </c>
      <c r="E24" s="38">
        <v>51</v>
      </c>
      <c r="F24" s="38">
        <v>0</v>
      </c>
    </row>
    <row r="25" spans="2:6" ht="19.5" customHeight="1">
      <c r="B25" s="4" t="s">
        <v>293</v>
      </c>
      <c r="C25" s="58" t="s">
        <v>482</v>
      </c>
      <c r="D25" s="39">
        <v>128</v>
      </c>
      <c r="E25" s="38">
        <v>113</v>
      </c>
      <c r="F25" s="38">
        <v>0</v>
      </c>
    </row>
    <row r="26" spans="2:6" ht="19.5" customHeight="1">
      <c r="B26" s="4" t="s">
        <v>294</v>
      </c>
      <c r="C26" s="58" t="s">
        <v>483</v>
      </c>
      <c r="D26" s="39">
        <v>11</v>
      </c>
      <c r="E26" s="38">
        <v>1</v>
      </c>
      <c r="F26" s="38">
        <v>0</v>
      </c>
    </row>
    <row r="27" spans="2:6" ht="19.5" customHeight="1">
      <c r="B27" s="4" t="s">
        <v>295</v>
      </c>
      <c r="C27" s="58" t="s">
        <v>484</v>
      </c>
      <c r="D27" s="39">
        <v>467</v>
      </c>
      <c r="E27" s="38">
        <v>391</v>
      </c>
      <c r="F27" s="38">
        <v>0</v>
      </c>
    </row>
    <row r="28" spans="2:6" ht="19.5" customHeight="1">
      <c r="B28" s="3" t="s">
        <v>296</v>
      </c>
      <c r="C28" s="58" t="s">
        <v>485</v>
      </c>
      <c r="D28" s="39">
        <v>7911</v>
      </c>
      <c r="E28" s="38">
        <v>3639</v>
      </c>
      <c r="F28" s="38">
        <v>0</v>
      </c>
    </row>
    <row r="29" spans="2:6" ht="19.5" customHeight="1">
      <c r="B29" s="4" t="s">
        <v>297</v>
      </c>
      <c r="C29" s="58" t="s">
        <v>486</v>
      </c>
      <c r="D29" s="39">
        <v>0</v>
      </c>
      <c r="E29" s="38">
        <v>0</v>
      </c>
      <c r="F29" s="38">
        <v>0</v>
      </c>
    </row>
    <row r="30" spans="2:6" ht="19.5" customHeight="1">
      <c r="B30" s="4" t="s">
        <v>298</v>
      </c>
      <c r="C30" s="58" t="s">
        <v>487</v>
      </c>
      <c r="D30" s="39">
        <v>7911</v>
      </c>
      <c r="E30" s="38">
        <v>3634</v>
      </c>
      <c r="F30" s="38">
        <v>0</v>
      </c>
    </row>
    <row r="31" spans="2:6" ht="19.5" customHeight="1">
      <c r="B31" s="5" t="s">
        <v>325</v>
      </c>
      <c r="C31" s="58" t="s">
        <v>488</v>
      </c>
      <c r="D31" s="39">
        <v>7317</v>
      </c>
      <c r="E31" s="38">
        <v>622</v>
      </c>
      <c r="F31" s="38">
        <v>0</v>
      </c>
    </row>
    <row r="32" spans="2:6" ht="19.5" customHeight="1">
      <c r="B32" s="5" t="s">
        <v>326</v>
      </c>
      <c r="C32" s="58" t="s">
        <v>489</v>
      </c>
      <c r="D32" s="39">
        <v>784</v>
      </c>
      <c r="E32" s="38">
        <v>2894</v>
      </c>
      <c r="F32" s="38">
        <v>0</v>
      </c>
    </row>
    <row r="33" spans="2:6" ht="19.5" customHeight="1">
      <c r="B33" s="5" t="s">
        <v>327</v>
      </c>
      <c r="C33" s="58" t="s">
        <v>490</v>
      </c>
      <c r="D33" s="39">
        <v>0</v>
      </c>
      <c r="E33" s="38">
        <v>0</v>
      </c>
      <c r="F33" s="38">
        <v>0</v>
      </c>
    </row>
    <row r="34" spans="2:6" ht="19.5" customHeight="1">
      <c r="B34" s="5" t="s">
        <v>328</v>
      </c>
      <c r="C34" s="58" t="s">
        <v>491</v>
      </c>
      <c r="D34" s="39">
        <v>72</v>
      </c>
      <c r="E34" s="38">
        <v>332</v>
      </c>
      <c r="F34" s="38">
        <v>0</v>
      </c>
    </row>
    <row r="35" spans="2:6" ht="19.5" customHeight="1">
      <c r="B35" s="5" t="s">
        <v>329</v>
      </c>
      <c r="C35" s="58" t="s">
        <v>492</v>
      </c>
      <c r="D35" s="39">
        <v>-262</v>
      </c>
      <c r="E35" s="38">
        <v>-214</v>
      </c>
      <c r="F35" s="38">
        <v>0</v>
      </c>
    </row>
    <row r="36" spans="2:6" ht="19.5" customHeight="1">
      <c r="B36" s="5" t="s">
        <v>330</v>
      </c>
      <c r="C36" s="58" t="s">
        <v>493</v>
      </c>
      <c r="D36" s="39">
        <v>0</v>
      </c>
      <c r="E36" s="38">
        <v>0</v>
      </c>
      <c r="F36" s="38">
        <v>0</v>
      </c>
    </row>
    <row r="37" spans="2:6" ht="19.5" customHeight="1">
      <c r="B37" s="4" t="s">
        <v>299</v>
      </c>
      <c r="C37" s="58" t="s">
        <v>494</v>
      </c>
      <c r="D37" s="39">
        <v>0</v>
      </c>
      <c r="E37" s="38">
        <v>5</v>
      </c>
      <c r="F37" s="38">
        <v>0</v>
      </c>
    </row>
    <row r="38" spans="2:6" ht="19.5" customHeight="1">
      <c r="B38" s="5" t="s">
        <v>331</v>
      </c>
      <c r="C38" s="58" t="s">
        <v>495</v>
      </c>
      <c r="D38" s="39"/>
      <c r="E38" s="38">
        <v>0</v>
      </c>
      <c r="F38" s="38">
        <v>0</v>
      </c>
    </row>
    <row r="39" spans="2:6" ht="19.5" customHeight="1">
      <c r="B39" s="5" t="s">
        <v>332</v>
      </c>
      <c r="C39" s="58" t="s">
        <v>496</v>
      </c>
      <c r="D39" s="39">
        <v>0</v>
      </c>
      <c r="E39" s="38">
        <v>0</v>
      </c>
      <c r="F39" s="38">
        <v>0</v>
      </c>
    </row>
    <row r="40" spans="2:6" ht="19.5" customHeight="1">
      <c r="B40" s="5" t="s">
        <v>333</v>
      </c>
      <c r="C40" s="58" t="s">
        <v>497</v>
      </c>
      <c r="D40" s="39">
        <v>0</v>
      </c>
      <c r="E40" s="38">
        <v>0</v>
      </c>
      <c r="F40" s="38">
        <v>0</v>
      </c>
    </row>
    <row r="41" spans="2:6" ht="19.5" customHeight="1">
      <c r="B41" s="5" t="s">
        <v>334</v>
      </c>
      <c r="C41" s="58" t="s">
        <v>498</v>
      </c>
      <c r="D41" s="39">
        <v>0</v>
      </c>
      <c r="E41" s="38">
        <v>0</v>
      </c>
      <c r="F41" s="38">
        <v>0</v>
      </c>
    </row>
    <row r="42" spans="2:6" ht="19.5" customHeight="1">
      <c r="B42" s="5" t="s">
        <v>335</v>
      </c>
      <c r="C42" s="58" t="s">
        <v>499</v>
      </c>
      <c r="D42" s="39">
        <v>0</v>
      </c>
      <c r="E42" s="38">
        <v>0</v>
      </c>
      <c r="F42" s="38">
        <v>0</v>
      </c>
    </row>
    <row r="43" spans="2:6" ht="19.5" customHeight="1">
      <c r="B43" s="5" t="s">
        <v>336</v>
      </c>
      <c r="C43" s="58" t="s">
        <v>500</v>
      </c>
      <c r="D43" s="39">
        <v>0</v>
      </c>
      <c r="E43" s="38">
        <v>5</v>
      </c>
      <c r="F43" s="38">
        <v>0</v>
      </c>
    </row>
    <row r="44" spans="2:6" ht="19.5" customHeight="1">
      <c r="B44" s="3" t="s">
        <v>300</v>
      </c>
      <c r="C44" s="58" t="s">
        <v>501</v>
      </c>
      <c r="D44" s="39">
        <v>11</v>
      </c>
      <c r="E44" s="38">
        <v>8</v>
      </c>
      <c r="F44" s="38">
        <v>0</v>
      </c>
    </row>
    <row r="45" spans="2:6" ht="19.5" customHeight="1">
      <c r="B45" s="4" t="s">
        <v>301</v>
      </c>
      <c r="C45" s="58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5" t="s">
        <v>337</v>
      </c>
      <c r="C46" s="58" t="s">
        <v>503</v>
      </c>
      <c r="D46" s="39">
        <v>0</v>
      </c>
      <c r="E46" s="38">
        <v>0</v>
      </c>
      <c r="F46" s="38">
        <v>0</v>
      </c>
    </row>
    <row r="47" spans="2:6" ht="19.5" customHeight="1">
      <c r="B47" s="5" t="s">
        <v>338</v>
      </c>
      <c r="C47" s="58" t="s">
        <v>504</v>
      </c>
      <c r="D47" s="39">
        <v>0</v>
      </c>
      <c r="E47" s="38">
        <v>0</v>
      </c>
      <c r="F47" s="38">
        <v>0</v>
      </c>
    </row>
    <row r="48" spans="2:6" ht="19.5" customHeight="1">
      <c r="B48" s="5" t="s">
        <v>339</v>
      </c>
      <c r="C48" s="58" t="s">
        <v>505</v>
      </c>
      <c r="D48" s="39">
        <v>0</v>
      </c>
      <c r="E48" s="38">
        <v>0</v>
      </c>
      <c r="F48" s="38">
        <v>0</v>
      </c>
    </row>
    <row r="49" spans="2:6" ht="19.5" customHeight="1">
      <c r="B49" s="4" t="s">
        <v>302</v>
      </c>
      <c r="C49" s="58" t="s">
        <v>506</v>
      </c>
      <c r="D49" s="39">
        <v>11</v>
      </c>
      <c r="E49" s="38">
        <v>8</v>
      </c>
      <c r="F49" s="38">
        <v>0</v>
      </c>
    </row>
    <row r="50" spans="2:6" ht="19.5" customHeight="1">
      <c r="B50" s="5" t="s">
        <v>340</v>
      </c>
      <c r="C50" s="58" t="s">
        <v>507</v>
      </c>
      <c r="D50" s="39">
        <v>0</v>
      </c>
      <c r="E50" s="38">
        <v>0</v>
      </c>
      <c r="F50" s="38">
        <v>0</v>
      </c>
    </row>
    <row r="51" spans="2:6" ht="19.5" customHeight="1">
      <c r="B51" s="5" t="s">
        <v>341</v>
      </c>
      <c r="C51" s="58" t="s">
        <v>508</v>
      </c>
      <c r="D51" s="39">
        <v>0</v>
      </c>
      <c r="E51" s="38">
        <v>0</v>
      </c>
      <c r="F51" s="38">
        <v>0</v>
      </c>
    </row>
    <row r="52" spans="2:6" ht="19.5" customHeight="1">
      <c r="B52" s="5" t="s">
        <v>342</v>
      </c>
      <c r="C52" s="58" t="s">
        <v>509</v>
      </c>
      <c r="D52" s="39">
        <v>0</v>
      </c>
      <c r="E52" s="38">
        <v>0</v>
      </c>
      <c r="F52" s="38">
        <v>0</v>
      </c>
    </row>
    <row r="53" spans="2:6" ht="19.5" customHeight="1">
      <c r="B53" s="5" t="s">
        <v>343</v>
      </c>
      <c r="C53" s="58" t="s">
        <v>510</v>
      </c>
      <c r="D53" s="39">
        <v>0</v>
      </c>
      <c r="E53" s="38">
        <v>0</v>
      </c>
      <c r="F53" s="38">
        <v>0</v>
      </c>
    </row>
    <row r="54" spans="2:6" ht="19.5" customHeight="1">
      <c r="B54" s="5" t="s">
        <v>344</v>
      </c>
      <c r="C54" s="58" t="s">
        <v>511</v>
      </c>
      <c r="D54" s="39">
        <v>7</v>
      </c>
      <c r="E54" s="38">
        <v>7</v>
      </c>
      <c r="F54" s="38">
        <v>0</v>
      </c>
    </row>
    <row r="55" spans="2:6" ht="19.5" customHeight="1">
      <c r="B55" s="5" t="s">
        <v>345</v>
      </c>
      <c r="C55" s="58" t="s">
        <v>512</v>
      </c>
      <c r="D55" s="39">
        <v>0</v>
      </c>
      <c r="E55" s="38">
        <v>0</v>
      </c>
      <c r="F55" s="38">
        <v>0</v>
      </c>
    </row>
    <row r="56" spans="2:6" ht="19.5" customHeight="1">
      <c r="B56" s="5" t="s">
        <v>346</v>
      </c>
      <c r="C56" s="58" t="s">
        <v>513</v>
      </c>
      <c r="D56" s="39">
        <v>4</v>
      </c>
      <c r="E56" s="38">
        <v>1</v>
      </c>
      <c r="F56" s="38">
        <v>0</v>
      </c>
    </row>
    <row r="57" spans="2:6" ht="19.5" customHeight="1">
      <c r="B57" s="3" t="s">
        <v>303</v>
      </c>
      <c r="C57" s="58" t="s">
        <v>514</v>
      </c>
      <c r="D57" s="39">
        <v>0</v>
      </c>
      <c r="E57" s="38">
        <v>0</v>
      </c>
      <c r="F57" s="38">
        <v>0</v>
      </c>
    </row>
    <row r="58" spans="2:6" ht="19.5" customHeight="1">
      <c r="B58" s="3" t="s">
        <v>304</v>
      </c>
      <c r="C58" s="58" t="s">
        <v>515</v>
      </c>
      <c r="D58" s="39">
        <v>0</v>
      </c>
      <c r="E58" s="38">
        <v>0</v>
      </c>
      <c r="F58" s="38">
        <v>0</v>
      </c>
    </row>
    <row r="59" spans="2:6" ht="19.5" customHeight="1">
      <c r="B59" s="3" t="s">
        <v>305</v>
      </c>
      <c r="C59" s="58" t="s">
        <v>516</v>
      </c>
      <c r="D59" s="39">
        <v>0</v>
      </c>
      <c r="E59" s="38">
        <v>0</v>
      </c>
      <c r="F59" s="38">
        <v>0</v>
      </c>
    </row>
    <row r="60" spans="2:6" ht="19.5" customHeight="1">
      <c r="B60" s="5" t="s">
        <v>347</v>
      </c>
      <c r="C60" s="58" t="s">
        <v>517</v>
      </c>
      <c r="D60" s="39">
        <v>0</v>
      </c>
      <c r="E60" s="38">
        <v>0</v>
      </c>
      <c r="F60" s="38">
        <v>0</v>
      </c>
    </row>
    <row r="61" spans="2:6" ht="19.5" customHeight="1">
      <c r="B61" s="5" t="s">
        <v>348</v>
      </c>
      <c r="C61" s="58" t="s">
        <v>518</v>
      </c>
      <c r="D61" s="39">
        <v>0</v>
      </c>
      <c r="E61" s="38">
        <v>0</v>
      </c>
      <c r="F61" s="38">
        <v>0</v>
      </c>
    </row>
    <row r="62" spans="2:6" ht="19.5" customHeight="1">
      <c r="B62" s="3" t="s">
        <v>306</v>
      </c>
      <c r="C62" s="58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5" t="s">
        <v>347</v>
      </c>
      <c r="C63" s="58" t="s">
        <v>520</v>
      </c>
      <c r="D63" s="39">
        <v>0</v>
      </c>
      <c r="E63" s="38">
        <v>0</v>
      </c>
      <c r="F63" s="38">
        <v>0</v>
      </c>
    </row>
    <row r="64" spans="2:6" ht="19.5" customHeight="1">
      <c r="B64" s="5" t="s">
        <v>348</v>
      </c>
      <c r="C64" s="58" t="s">
        <v>521</v>
      </c>
      <c r="D64" s="39">
        <v>0</v>
      </c>
      <c r="E64" s="38">
        <v>0</v>
      </c>
      <c r="F64" s="38">
        <v>0</v>
      </c>
    </row>
    <row r="65" spans="2:6" ht="19.5" customHeight="1">
      <c r="B65" s="3" t="s">
        <v>307</v>
      </c>
      <c r="C65" s="58" t="s">
        <v>522</v>
      </c>
      <c r="D65" s="39">
        <v>0</v>
      </c>
      <c r="E65" s="38">
        <v>0</v>
      </c>
      <c r="F65" s="38">
        <v>0</v>
      </c>
    </row>
    <row r="66" spans="2:6" ht="19.5" customHeight="1">
      <c r="B66" s="5" t="s">
        <v>349</v>
      </c>
      <c r="C66" s="58" t="s">
        <v>523</v>
      </c>
      <c r="D66" s="39">
        <v>0</v>
      </c>
      <c r="E66" s="38">
        <v>0</v>
      </c>
      <c r="F66" s="38">
        <v>0</v>
      </c>
    </row>
    <row r="67" spans="2:6" ht="19.5" customHeight="1">
      <c r="B67" s="5" t="s">
        <v>350</v>
      </c>
      <c r="C67" s="58" t="s">
        <v>524</v>
      </c>
      <c r="D67" s="39">
        <v>0</v>
      </c>
      <c r="E67" s="38">
        <v>0</v>
      </c>
      <c r="F67" s="38">
        <v>0</v>
      </c>
    </row>
    <row r="68" spans="2:6" ht="19.5" customHeight="1">
      <c r="B68" s="3" t="s">
        <v>308</v>
      </c>
      <c r="C68" s="58" t="s">
        <v>525</v>
      </c>
      <c r="D68" s="39">
        <v>11965</v>
      </c>
      <c r="E68" s="38">
        <v>8584</v>
      </c>
      <c r="F68" s="38">
        <v>0</v>
      </c>
    </row>
    <row r="69" spans="2:6" ht="19.5" customHeight="1">
      <c r="B69" s="3" t="s">
        <v>309</v>
      </c>
      <c r="C69" s="58" t="s">
        <v>526</v>
      </c>
      <c r="D69" s="39">
        <v>0</v>
      </c>
      <c r="E69" s="38">
        <v>0</v>
      </c>
      <c r="F69" s="38">
        <v>0</v>
      </c>
    </row>
    <row r="70" spans="2:6" ht="19.5" customHeight="1">
      <c r="B70" s="3" t="s">
        <v>310</v>
      </c>
      <c r="C70" s="58" t="s">
        <v>527</v>
      </c>
      <c r="D70" s="39">
        <v>0</v>
      </c>
      <c r="E70" s="38">
        <v>0</v>
      </c>
      <c r="F70" s="38">
        <v>0</v>
      </c>
    </row>
    <row r="71" spans="2:6" ht="19.5" customHeight="1">
      <c r="B71" s="3" t="s">
        <v>311</v>
      </c>
      <c r="C71" s="58" t="s">
        <v>528</v>
      </c>
      <c r="D71" s="39">
        <v>0</v>
      </c>
      <c r="E71" s="38">
        <v>0</v>
      </c>
      <c r="F71" s="38">
        <v>0</v>
      </c>
    </row>
    <row r="72" spans="2:6" ht="19.5" customHeight="1">
      <c r="B72" s="3" t="s">
        <v>351</v>
      </c>
      <c r="C72" s="58" t="s">
        <v>529</v>
      </c>
      <c r="D72" s="39">
        <v>577</v>
      </c>
      <c r="E72" s="38">
        <v>565</v>
      </c>
      <c r="F72" s="38">
        <v>0</v>
      </c>
    </row>
    <row r="73" spans="2:6" ht="19.5" customHeight="1">
      <c r="B73" s="4" t="s">
        <v>312</v>
      </c>
      <c r="C73" s="58" t="s">
        <v>530</v>
      </c>
      <c r="D73" s="39">
        <v>580</v>
      </c>
      <c r="E73" s="38">
        <v>565</v>
      </c>
      <c r="F73" s="38">
        <v>0</v>
      </c>
    </row>
    <row r="74" spans="2:6" ht="19.5" customHeight="1">
      <c r="B74" s="4" t="s">
        <v>313</v>
      </c>
      <c r="C74" s="58" t="s">
        <v>531</v>
      </c>
      <c r="D74" s="39">
        <v>-3</v>
      </c>
      <c r="E74" s="38">
        <v>0</v>
      </c>
      <c r="F74" s="38">
        <v>0</v>
      </c>
    </row>
    <row r="75" spans="2:6" ht="19.5" customHeight="1">
      <c r="B75" s="4" t="s">
        <v>314</v>
      </c>
      <c r="C75" s="58" t="s">
        <v>532</v>
      </c>
      <c r="D75" s="39">
        <v>0</v>
      </c>
      <c r="E75" s="38">
        <v>0</v>
      </c>
      <c r="F75" s="38">
        <v>0</v>
      </c>
    </row>
    <row r="76" spans="2:6" ht="19.5" customHeight="1">
      <c r="B76" s="4" t="s">
        <v>315</v>
      </c>
      <c r="C76" s="58" t="s">
        <v>533</v>
      </c>
      <c r="D76" s="39">
        <v>0</v>
      </c>
      <c r="E76" s="38">
        <v>0</v>
      </c>
      <c r="F76" s="38">
        <v>0</v>
      </c>
    </row>
    <row r="77" spans="2:6" ht="19.5" customHeight="1">
      <c r="B77" s="4" t="s">
        <v>316</v>
      </c>
      <c r="C77" s="58" t="s">
        <v>534</v>
      </c>
      <c r="D77" s="39">
        <v>0</v>
      </c>
      <c r="E77" s="38">
        <v>0</v>
      </c>
      <c r="F77" s="38">
        <v>0</v>
      </c>
    </row>
    <row r="78" spans="2:6" ht="19.5" customHeight="1">
      <c r="B78" s="3" t="s">
        <v>317</v>
      </c>
      <c r="C78" s="58" t="s">
        <v>535</v>
      </c>
      <c r="D78" s="39">
        <v>11388</v>
      </c>
      <c r="E78" s="38">
        <v>8019</v>
      </c>
      <c r="F78" s="38">
        <v>0</v>
      </c>
    </row>
    <row r="79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portrait" paperSize="9" scale="66" r:id="rId1"/>
  <headerFooter alignWithMargins="0">
    <oddFooter>&amp;R&amp;14 348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A1">
      <selection activeCell="D15" sqref="D15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2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87" t="s">
        <v>354</v>
      </c>
      <c r="C2" s="88"/>
      <c r="D2" s="89"/>
    </row>
    <row r="3" spans="2:4" ht="19.5" customHeight="1">
      <c r="B3" s="90"/>
      <c r="C3" s="91"/>
      <c r="D3" s="92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90041886</v>
      </c>
      <c r="C6" s="20"/>
      <c r="D6" s="20"/>
    </row>
    <row r="7" s="21" customFormat="1" ht="13.5" customHeight="1"/>
    <row r="8" ht="19.5" customHeight="1">
      <c r="D8" s="6" t="s">
        <v>25</v>
      </c>
    </row>
    <row r="9" spans="2:4" ht="19.5" customHeight="1">
      <c r="B9" s="1" t="s">
        <v>449</v>
      </c>
      <c r="C9" s="1" t="s">
        <v>426</v>
      </c>
      <c r="D9" s="36">
        <v>1.0683</v>
      </c>
    </row>
    <row r="10" spans="2:4" ht="19.5" customHeight="1">
      <c r="B10" s="1" t="s">
        <v>38</v>
      </c>
      <c r="C10" s="1" t="s">
        <v>427</v>
      </c>
      <c r="D10" s="36">
        <v>1</v>
      </c>
    </row>
    <row r="11" spans="2:4" ht="19.5" customHeight="1">
      <c r="B11" s="1" t="s">
        <v>39</v>
      </c>
      <c r="C11" s="1" t="s">
        <v>428</v>
      </c>
      <c r="D11" s="36">
        <v>0.0549</v>
      </c>
    </row>
    <row r="12" spans="2:4" ht="19.5" customHeight="1">
      <c r="B12" s="1" t="s">
        <v>40</v>
      </c>
      <c r="C12" s="1" t="s">
        <v>429</v>
      </c>
      <c r="D12" s="36">
        <v>0.049676</v>
      </c>
    </row>
    <row r="13" spans="2:4" ht="19.5" customHeight="1">
      <c r="B13" s="1" t="s">
        <v>41</v>
      </c>
      <c r="C13" s="1" t="s">
        <v>430</v>
      </c>
      <c r="D13" s="36">
        <v>0</v>
      </c>
    </row>
    <row r="14" spans="2:4" ht="19.5" customHeight="1">
      <c r="B14" s="1" t="s">
        <v>353</v>
      </c>
      <c r="C14" s="1" t="s">
        <v>431</v>
      </c>
      <c r="D14" s="40">
        <v>0.052</v>
      </c>
    </row>
    <row r="15" spans="2:4" ht="19.5" customHeight="1">
      <c r="B15" s="1" t="s">
        <v>42</v>
      </c>
      <c r="C15" s="1" t="s">
        <v>432</v>
      </c>
      <c r="D15" s="36">
        <v>1.661</v>
      </c>
    </row>
    <row r="16" spans="2:5" ht="22.5" customHeight="1">
      <c r="B16" s="8" t="s">
        <v>43</v>
      </c>
      <c r="C16" s="8" t="s">
        <v>433</v>
      </c>
      <c r="D16" s="40">
        <v>0.0042</v>
      </c>
      <c r="E16" s="25" t="s">
        <v>445</v>
      </c>
    </row>
    <row r="17" spans="2:5" ht="19.5" customHeight="1">
      <c r="B17" s="1" t="s">
        <v>44</v>
      </c>
      <c r="C17" s="1" t="s">
        <v>434</v>
      </c>
      <c r="D17" s="40">
        <v>0.00605</v>
      </c>
      <c r="E17" s="25" t="s">
        <v>445</v>
      </c>
    </row>
    <row r="18" spans="2:5" ht="19.5" customHeight="1">
      <c r="B18" s="1" t="s">
        <v>45</v>
      </c>
      <c r="C18" s="1" t="s">
        <v>435</v>
      </c>
      <c r="D18" s="36">
        <v>1.037</v>
      </c>
      <c r="E18" s="25" t="s">
        <v>445</v>
      </c>
    </row>
    <row r="19" ht="19.5" customHeight="1"/>
    <row r="20" ht="11.25" customHeight="1">
      <c r="A20" s="7"/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&amp;R&amp;9 350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A4">
      <selection activeCell="D21" sqref="D21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87" t="s">
        <v>356</v>
      </c>
      <c r="C2" s="88"/>
      <c r="D2" s="89"/>
    </row>
    <row r="3" spans="2:4" ht="19.5" customHeight="1">
      <c r="B3" s="90"/>
      <c r="C3" s="91"/>
      <c r="D3" s="92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90041886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545</v>
      </c>
    </row>
    <row r="9" spans="2:5" ht="19.5" customHeight="1">
      <c r="B9" s="1" t="s">
        <v>48</v>
      </c>
      <c r="C9" s="38">
        <v>890</v>
      </c>
      <c r="D9" s="36">
        <v>0.38</v>
      </c>
      <c r="E9" s="9" t="s">
        <v>547</v>
      </c>
    </row>
    <row r="10" spans="2:4" ht="23.25" customHeight="1">
      <c r="B10" s="8" t="s">
        <v>49</v>
      </c>
      <c r="C10" s="38">
        <v>0</v>
      </c>
      <c r="D10" s="36">
        <v>0</v>
      </c>
    </row>
    <row r="11" spans="2:4" ht="19.5" customHeight="1">
      <c r="B11" s="1" t="s">
        <v>50</v>
      </c>
      <c r="C11" s="38">
        <v>323</v>
      </c>
      <c r="D11" s="36">
        <v>0.14</v>
      </c>
    </row>
    <row r="12" spans="2:4" ht="19.5" customHeight="1">
      <c r="B12" s="1" t="s">
        <v>51</v>
      </c>
      <c r="C12" s="38">
        <v>7</v>
      </c>
      <c r="D12" s="36">
        <v>0</v>
      </c>
    </row>
    <row r="13" spans="2:4" ht="19.5" customHeight="1">
      <c r="B13" s="1" t="s">
        <v>52</v>
      </c>
      <c r="C13" s="38">
        <v>0</v>
      </c>
      <c r="D13" s="36">
        <v>0</v>
      </c>
    </row>
    <row r="14" spans="2:4" ht="19.5" customHeight="1">
      <c r="B14" s="1" t="s">
        <v>53</v>
      </c>
      <c r="C14" s="38">
        <v>0</v>
      </c>
      <c r="D14" s="36">
        <v>0</v>
      </c>
    </row>
    <row r="15" spans="2:4" ht="23.25" customHeight="1">
      <c r="B15" s="8" t="s">
        <v>54</v>
      </c>
      <c r="C15" s="38">
        <v>0</v>
      </c>
      <c r="D15" s="36">
        <v>0</v>
      </c>
    </row>
    <row r="16" spans="2:4" ht="19.5" customHeight="1">
      <c r="B16" s="1" t="s">
        <v>55</v>
      </c>
      <c r="C16" s="38">
        <v>128</v>
      </c>
      <c r="D16" s="36">
        <v>0.05</v>
      </c>
    </row>
    <row r="17" spans="2:4" ht="19.5" customHeight="1">
      <c r="B17" s="1" t="s">
        <v>56</v>
      </c>
      <c r="C17" s="38">
        <v>0</v>
      </c>
      <c r="D17" s="36">
        <v>0</v>
      </c>
    </row>
    <row r="18" spans="2:4" ht="19.5" customHeight="1">
      <c r="B18" s="1" t="s">
        <v>57</v>
      </c>
      <c r="C18" s="38">
        <v>0</v>
      </c>
      <c r="D18" s="36">
        <v>0</v>
      </c>
    </row>
    <row r="19" spans="2:4" ht="19.5" customHeight="1">
      <c r="B19" s="1" t="s">
        <v>58</v>
      </c>
      <c r="C19" s="38">
        <v>0</v>
      </c>
      <c r="D19" s="36">
        <v>0</v>
      </c>
    </row>
    <row r="20" spans="2:4" ht="19.5" customHeight="1">
      <c r="B20" s="1" t="s">
        <v>59</v>
      </c>
      <c r="C20" s="38">
        <v>158</v>
      </c>
      <c r="D20" s="36">
        <v>0.07</v>
      </c>
    </row>
    <row r="21" spans="2:5" ht="19.5" customHeight="1">
      <c r="B21" s="1" t="s">
        <v>60</v>
      </c>
      <c r="C21" s="38">
        <v>0</v>
      </c>
      <c r="D21" s="36">
        <v>0</v>
      </c>
      <c r="E21" s="9" t="s">
        <v>355</v>
      </c>
    </row>
    <row r="22" spans="2:4" ht="19.5" customHeight="1">
      <c r="B22" s="1" t="s">
        <v>61</v>
      </c>
      <c r="C22" s="38">
        <v>0</v>
      </c>
      <c r="D22" s="36">
        <v>0</v>
      </c>
    </row>
    <row r="23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&amp;R&amp;9 351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A1">
      <selection activeCell="D9" sqref="D9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87" t="s">
        <v>357</v>
      </c>
      <c r="C2" s="88"/>
      <c r="D2" s="89"/>
    </row>
    <row r="3" spans="2:4" ht="19.5" customHeight="1">
      <c r="B3" s="90"/>
      <c r="C3" s="91"/>
      <c r="D3" s="92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90041886</v>
      </c>
      <c r="C6" s="20"/>
      <c r="D6" s="20"/>
    </row>
    <row r="7" s="21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24" t="s">
        <v>438</v>
      </c>
      <c r="C9" s="39">
        <v>10270</v>
      </c>
      <c r="D9" s="36">
        <v>4.37</v>
      </c>
    </row>
    <row r="10" spans="2:4" ht="19.5" customHeight="1">
      <c r="B10" s="24" t="s">
        <v>439</v>
      </c>
      <c r="C10" s="39">
        <v>10966</v>
      </c>
      <c r="D10" s="36">
        <v>4.67</v>
      </c>
    </row>
    <row r="11" spans="2:4" ht="19.5" customHeight="1">
      <c r="B11" s="24" t="s">
        <v>440</v>
      </c>
      <c r="C11" s="39">
        <v>10632</v>
      </c>
      <c r="D11" s="36">
        <v>4.53</v>
      </c>
    </row>
    <row r="12" spans="2:4" ht="19.5" customHeight="1">
      <c r="B12" s="24" t="s">
        <v>441</v>
      </c>
      <c r="C12" s="39">
        <v>1809</v>
      </c>
      <c r="D12" s="36">
        <v>0.77</v>
      </c>
    </row>
    <row r="13" ht="19.5" customHeight="1">
      <c r="B13" s="25" t="s">
        <v>445</v>
      </c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&amp;R&amp;9 352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19" sqref="D19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140625" style="7" customWidth="1"/>
    <col min="5" max="5" width="19.00390625" style="0" customWidth="1"/>
  </cols>
  <sheetData>
    <row r="1" ht="19.5" customHeight="1"/>
    <row r="2" spans="2:4" ht="19.5" customHeight="1">
      <c r="B2" s="87" t="s">
        <v>64</v>
      </c>
      <c r="C2" s="88"/>
      <c r="D2" s="89"/>
    </row>
    <row r="3" spans="2:4" ht="19.5" customHeight="1">
      <c r="B3" s="90"/>
      <c r="C3" s="91"/>
      <c r="D3" s="92"/>
    </row>
    <row r="4" spans="2:4" s="21" customFormat="1" ht="13.5" customHeight="1">
      <c r="B4" s="20"/>
      <c r="C4" s="20"/>
      <c r="D4" s="23"/>
    </row>
    <row r="5" spans="1:4" s="21" customFormat="1" ht="13.5" customHeight="1">
      <c r="A5" s="22" t="s">
        <v>436</v>
      </c>
      <c r="B5" s="23" t="str">
        <f>i_202_001_003_002</f>
        <v>ČSOB nadační, ČSOB Investiční společnost, a.s., člen skupiny ČSOB, otevřený podílový fond</v>
      </c>
      <c r="C5" s="20"/>
      <c r="D5" s="23"/>
    </row>
    <row r="6" spans="1:4" s="21" customFormat="1" ht="13.5" customHeight="1">
      <c r="A6" s="22" t="s">
        <v>437</v>
      </c>
      <c r="B6" s="23">
        <f>i_202_001_003_001</f>
        <v>90041886</v>
      </c>
      <c r="C6" s="20"/>
      <c r="D6" s="23"/>
    </row>
    <row r="7" s="21" customFormat="1" ht="13.5" customHeight="1">
      <c r="D7" s="59"/>
    </row>
    <row r="8" spans="3:4" ht="19.5" customHeight="1">
      <c r="C8" s="6" t="s">
        <v>46</v>
      </c>
      <c r="D8" s="60" t="s">
        <v>545</v>
      </c>
    </row>
    <row r="9" spans="2:5" ht="19.5" customHeight="1">
      <c r="B9" s="10" t="s">
        <v>65</v>
      </c>
      <c r="C9" s="39">
        <v>197574</v>
      </c>
      <c r="D9" s="61">
        <v>84.1</v>
      </c>
      <c r="E9" s="9" t="s">
        <v>390</v>
      </c>
    </row>
    <row r="10" spans="2:4" ht="19.5" customHeight="1">
      <c r="B10" s="11" t="s">
        <v>358</v>
      </c>
      <c r="C10" s="39">
        <v>0</v>
      </c>
      <c r="D10" s="61">
        <v>0</v>
      </c>
    </row>
    <row r="11" spans="2:4" ht="19.5" customHeight="1">
      <c r="B11" s="11" t="s">
        <v>359</v>
      </c>
      <c r="C11" s="39">
        <v>197574</v>
      </c>
      <c r="D11" s="61">
        <v>84.1</v>
      </c>
    </row>
    <row r="12" spans="2:4" ht="19.5" customHeight="1">
      <c r="B12" s="11" t="s">
        <v>360</v>
      </c>
      <c r="C12" s="39">
        <v>0</v>
      </c>
      <c r="D12" s="61">
        <v>0</v>
      </c>
    </row>
    <row r="13" spans="2:4" ht="19.5" customHeight="1">
      <c r="B13" s="11" t="s">
        <v>361</v>
      </c>
      <c r="C13" s="39">
        <v>0</v>
      </c>
      <c r="D13" s="61">
        <v>0</v>
      </c>
    </row>
    <row r="14" spans="2:4" ht="19.5" customHeight="1">
      <c r="B14" s="11" t="s">
        <v>362</v>
      </c>
      <c r="C14" s="39">
        <v>0</v>
      </c>
      <c r="D14" s="61">
        <v>0</v>
      </c>
    </row>
    <row r="15" spans="2:4" ht="19.5" customHeight="1">
      <c r="B15" s="11" t="s">
        <v>363</v>
      </c>
      <c r="C15" s="39">
        <v>0</v>
      </c>
      <c r="D15" s="61">
        <v>0</v>
      </c>
    </row>
    <row r="16" spans="2:4" ht="19.5" customHeight="1">
      <c r="B16" s="10" t="s">
        <v>394</v>
      </c>
      <c r="C16" s="39">
        <v>21235</v>
      </c>
      <c r="D16" s="61">
        <v>9.04</v>
      </c>
    </row>
    <row r="17" spans="2:4" ht="19.5" customHeight="1">
      <c r="B17" s="11" t="s">
        <v>364</v>
      </c>
      <c r="C17" s="39">
        <v>0</v>
      </c>
      <c r="D17" s="61">
        <v>0</v>
      </c>
    </row>
    <row r="18" spans="2:4" ht="19.5" customHeight="1">
      <c r="B18" s="11" t="s">
        <v>365</v>
      </c>
      <c r="C18" s="39">
        <v>0</v>
      </c>
      <c r="D18" s="61">
        <v>0</v>
      </c>
    </row>
    <row r="19" spans="2:4" ht="19.5" customHeight="1">
      <c r="B19" s="11" t="s">
        <v>366</v>
      </c>
      <c r="C19" s="39">
        <v>10965</v>
      </c>
      <c r="D19" s="61">
        <v>4.67</v>
      </c>
    </row>
    <row r="20" spans="2:4" ht="19.5" customHeight="1">
      <c r="B20" s="11" t="s">
        <v>367</v>
      </c>
      <c r="C20" s="39">
        <v>10270</v>
      </c>
      <c r="D20" s="61">
        <v>4.37</v>
      </c>
    </row>
    <row r="21" spans="2:4" ht="19.5" customHeight="1">
      <c r="B21" s="11" t="s">
        <v>368</v>
      </c>
      <c r="C21" s="39">
        <v>0</v>
      </c>
      <c r="D21" s="61">
        <v>0</v>
      </c>
    </row>
    <row r="22" spans="2:5" ht="19.5" customHeight="1">
      <c r="B22" s="10" t="s">
        <v>66</v>
      </c>
      <c r="C22" s="12">
        <v>0</v>
      </c>
      <c r="D22" s="62">
        <v>0</v>
      </c>
      <c r="E22" s="9" t="s">
        <v>391</v>
      </c>
    </row>
    <row r="23" spans="2:4" ht="19.5" customHeight="1">
      <c r="B23" s="11" t="s">
        <v>369</v>
      </c>
      <c r="C23" s="39">
        <v>23061</v>
      </c>
      <c r="D23" s="61">
        <v>9.82</v>
      </c>
    </row>
    <row r="24" spans="2:4" ht="19.5" customHeight="1">
      <c r="B24" s="11" t="s">
        <v>370</v>
      </c>
      <c r="C24" s="39">
        <v>10616</v>
      </c>
      <c r="D24" s="61">
        <v>4.52</v>
      </c>
    </row>
    <row r="25" spans="2:4" ht="19.5" customHeight="1">
      <c r="B25" s="11" t="s">
        <v>371</v>
      </c>
      <c r="C25" s="39">
        <v>0</v>
      </c>
      <c r="D25" s="61">
        <v>0</v>
      </c>
    </row>
    <row r="26" spans="2:5" ht="19.5" customHeight="1">
      <c r="B26" s="10" t="s">
        <v>67</v>
      </c>
      <c r="C26" s="12">
        <v>0</v>
      </c>
      <c r="D26" s="62">
        <v>0</v>
      </c>
      <c r="E26" s="9" t="s">
        <v>392</v>
      </c>
    </row>
    <row r="27" spans="2:4" ht="19.5" customHeight="1">
      <c r="B27" s="11" t="s">
        <v>372</v>
      </c>
      <c r="C27" s="39">
        <v>10966</v>
      </c>
      <c r="D27" s="61">
        <v>4.67</v>
      </c>
    </row>
    <row r="28" spans="2:4" ht="19.5" customHeight="1">
      <c r="B28" s="11" t="s">
        <v>373</v>
      </c>
      <c r="C28" s="39">
        <v>10966</v>
      </c>
      <c r="D28" s="61">
        <v>4.67</v>
      </c>
    </row>
    <row r="29" spans="2:4" ht="19.5" customHeight="1">
      <c r="B29" s="11" t="s">
        <v>374</v>
      </c>
      <c r="C29" s="39">
        <v>0</v>
      </c>
      <c r="D29" s="61">
        <v>0</v>
      </c>
    </row>
    <row r="30" spans="2:4" ht="19.5" customHeight="1">
      <c r="B30" s="11" t="s">
        <v>375</v>
      </c>
      <c r="C30" s="39">
        <v>0</v>
      </c>
      <c r="D30" s="61">
        <v>0</v>
      </c>
    </row>
    <row r="31" spans="2:4" ht="19.5" customHeight="1">
      <c r="B31" s="11" t="s">
        <v>376</v>
      </c>
      <c r="C31" s="39">
        <v>3800</v>
      </c>
      <c r="D31" s="61">
        <v>1.62</v>
      </c>
    </row>
    <row r="32" spans="2:4" ht="19.5" customHeight="1">
      <c r="B32" s="11" t="s">
        <v>377</v>
      </c>
      <c r="C32" s="39">
        <v>3800</v>
      </c>
      <c r="D32" s="61">
        <v>1.62</v>
      </c>
    </row>
    <row r="33" spans="2:4" ht="19.5" customHeight="1">
      <c r="B33" s="11" t="s">
        <v>378</v>
      </c>
      <c r="C33" s="39">
        <v>0</v>
      </c>
      <c r="D33" s="61">
        <v>0</v>
      </c>
    </row>
    <row r="34" spans="2:4" ht="19.5" customHeight="1">
      <c r="B34" s="11" t="s">
        <v>379</v>
      </c>
      <c r="C34" s="39">
        <v>0</v>
      </c>
      <c r="D34" s="61">
        <v>0</v>
      </c>
    </row>
    <row r="35" spans="2:4" ht="19.5" customHeight="1">
      <c r="B35" s="11" t="s">
        <v>380</v>
      </c>
      <c r="C35" s="39">
        <v>0</v>
      </c>
      <c r="D35" s="61">
        <v>0</v>
      </c>
    </row>
    <row r="36" spans="2:4" ht="19.5" customHeight="1">
      <c r="B36" s="11" t="s">
        <v>381</v>
      </c>
      <c r="C36" s="39">
        <v>0</v>
      </c>
      <c r="D36" s="61">
        <v>0</v>
      </c>
    </row>
    <row r="37" spans="2:4" ht="19.5" customHeight="1">
      <c r="B37" s="11" t="s">
        <v>382</v>
      </c>
      <c r="C37" s="39">
        <v>0</v>
      </c>
      <c r="D37" s="61">
        <v>0</v>
      </c>
    </row>
    <row r="38" spans="2:4" ht="19.5" customHeight="1">
      <c r="B38" s="11" t="s">
        <v>383</v>
      </c>
      <c r="C38" s="39">
        <v>0</v>
      </c>
      <c r="D38" s="61">
        <v>0</v>
      </c>
    </row>
    <row r="39" spans="2:4" ht="19.5" customHeight="1">
      <c r="B39" s="11" t="s">
        <v>384</v>
      </c>
      <c r="C39" s="39">
        <v>8641</v>
      </c>
      <c r="D39" s="61">
        <v>3.68</v>
      </c>
    </row>
    <row r="40" spans="2:4" ht="19.5" customHeight="1">
      <c r="B40" s="11" t="s">
        <v>385</v>
      </c>
      <c r="C40" s="39">
        <v>0</v>
      </c>
      <c r="D40" s="61">
        <v>0</v>
      </c>
    </row>
    <row r="41" spans="2:4" ht="19.5" customHeight="1">
      <c r="B41" s="11" t="s">
        <v>386</v>
      </c>
      <c r="C41" s="39">
        <v>10270</v>
      </c>
      <c r="D41" s="61">
        <v>4.37</v>
      </c>
    </row>
    <row r="42" spans="2:4" ht="19.5" customHeight="1">
      <c r="B42" s="11" t="s">
        <v>387</v>
      </c>
      <c r="C42" s="39">
        <v>0</v>
      </c>
      <c r="D42" s="61">
        <v>0</v>
      </c>
    </row>
    <row r="43" spans="2:4" ht="19.5" customHeight="1">
      <c r="B43" s="11" t="s">
        <v>388</v>
      </c>
      <c r="C43" s="39">
        <v>0</v>
      </c>
      <c r="D43" s="61">
        <v>0</v>
      </c>
    </row>
    <row r="44" spans="2:5" ht="19.5" customHeight="1">
      <c r="B44" s="10" t="s">
        <v>68</v>
      </c>
      <c r="C44" s="12">
        <v>0</v>
      </c>
      <c r="D44" s="62">
        <v>0</v>
      </c>
      <c r="E44" s="9" t="s">
        <v>393</v>
      </c>
    </row>
    <row r="45" spans="2:4" ht="19.5" customHeight="1">
      <c r="B45" s="11" t="s">
        <v>389</v>
      </c>
      <c r="C45" s="39">
        <v>0</v>
      </c>
      <c r="D45" s="61">
        <v>0</v>
      </c>
    </row>
    <row r="46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  <headerFooter alignWithMargins="0">
    <oddFooter>&amp;R&amp;14 353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VZ_nadacni-2005.xls</dc:title>
  <dc:subject/>
  <dc:creator/>
  <cp:keywords/>
  <dc:description/>
  <cp:lastModifiedBy>osvaldoval</cp:lastModifiedBy>
  <cp:lastPrinted>2006-04-26T15:14:43Z</cp:lastPrinted>
  <dcterms:created xsi:type="dcterms:W3CDTF">2005-02-24T10:51:32Z</dcterms:created>
  <dcterms:modified xsi:type="dcterms:W3CDTF">2006-05-02T14:00:09Z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  <property fmtid="{D5CDD505-2E9C-101B-9397-08002B2CF9AE}" pid="6" name="OldGuid">
    <vt:lpwstr>{6F372BF9-AB4E-432F-BEAF-37E76E55DD88}</vt:lpwstr>
  </property>
</Properties>
</file>